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4340" windowHeight="12000" firstSheet="67" activeTab="67"/>
  </bookViews>
  <sheets>
    <sheet name="目录" sheetId="2" r:id="rId1"/>
    <sheet name="1.部门预算收支总表" sheetId="3" r:id="rId2"/>
    <sheet name="2.部门收入总表" sheetId="4" r:id="rId3"/>
    <sheet name="3.部门支出总表" sheetId="5" r:id="rId4"/>
    <sheet name="4.财政拨款收支总表" sheetId="6" r:id="rId5"/>
    <sheet name="5.一般公共预算支出表" sheetId="7" r:id="rId6"/>
    <sheet name="6.一般公共预算安排基本支出分经济科目表" sheetId="8" r:id="rId7"/>
    <sheet name="7.政府性基金预算收入" sheetId="9" r:id="rId8"/>
    <sheet name="8.政府性基金预算支出表" sheetId="10" r:id="rId9"/>
    <sheet name="9.国有资本经营预算收支预算表" sheetId="11" r:id="rId10"/>
    <sheet name="10.三公经费支出表" sheetId="12" r:id="rId11"/>
    <sheet name="11.机关运行经费" sheetId="13" r:id="rId12"/>
    <sheet name="12.政府采购预算明细表" sheetId="14" r:id="rId13"/>
    <sheet name="“大棚房”问题专项清理整治“回头看”工作 " sheetId="15" r:id="rId14"/>
    <sheet name="日常工作经费2 " sheetId="16" r:id="rId15"/>
    <sheet name="日常工作经费 " sheetId="17" r:id="rId16"/>
    <sheet name="区域地质灾害危险性评估 " sheetId="18" r:id="rId17"/>
    <sheet name="钢架玻璃棚拆除项目 " sheetId="19" r:id="rId18"/>
    <sheet name="遏制新增、靓城提质“三拆”行动拆除工作 " sheetId="20" r:id="rId19"/>
    <sheet name="地质灾害十四五规划经费 " sheetId="21" r:id="rId20"/>
    <sheet name="编制2022年土地征收成片开发方案 " sheetId="22" r:id="rId21"/>
    <sheet name="编制2021年土地征收成片开发方案 " sheetId="23" r:id="rId22"/>
    <sheet name="2022年土地征收社会稳定风险评估 " sheetId="24" r:id="rId23"/>
    <sheet name="2022年度不动产存量房转移登记测绘项目 " sheetId="25" r:id="rId24"/>
    <sheet name="2019年度城乡建设用地增减挂钩南辛店乡等8个乡镇项目区实施方" sheetId="26" r:id="rId25"/>
    <sheet name="2019年度城乡建设用地增减挂钩古城镇等8个乡镇项目区实施方案" sheetId="27" r:id="rId26"/>
    <sheet name="96个实用性村庄规划编制 " sheetId="28" r:id="rId27"/>
    <sheet name="“三级联办”县级平台建设 " sheetId="29" r:id="rId28"/>
    <sheet name="社会资本投资项目 " sheetId="30" r:id="rId29"/>
    <sheet name="山西省襄汾县汾城镇九龙沟石料灰岩矿资源储量核实报告 " sheetId="31" r:id="rId30"/>
    <sheet name="襄汾县“两线”划定 " sheetId="32" r:id="rId31"/>
    <sheet name="襄汾土地利用总体规划(2006-2020年)规划修改编制 " sheetId="33" r:id="rId32"/>
    <sheet name="襄汾经济技术开发区建设用地土地征收社会稳定风险评估项目 " sheetId="34" r:id="rId33"/>
    <sheet name="退役人员工资 " sheetId="35" r:id="rId34"/>
    <sheet name="土地评估费、招拍挂代理费 " sheetId="36" r:id="rId35"/>
    <sheet name="自收自支人员工资 " sheetId="37" r:id="rId36"/>
    <sheet name="自然资源执法监管平台等级保护和第三方检测 " sheetId="38" r:id="rId37"/>
    <sheet name="增减挂钩清理检查数据建立及汇交工作经费 " sheetId="39" r:id="rId38"/>
    <sheet name="在册历史性遗留私开口封闭墙维护和新发现的违法行为需要打封闭墙进" sheetId="40" r:id="rId39"/>
    <sheet name="灾后恢复重建地质灾害危险性评估工作 " sheetId="41" r:id="rId40"/>
    <sheet name="灾后恢复重建地质灾害防治经费 " sheetId="42" r:id="rId41"/>
    <sheet name="襄汾县总体城市设计编制 " sheetId="44" r:id="rId42"/>
    <sheet name="襄汾县自然资源执法监管平台“互联网+视频执法”系统建设项目 " sheetId="45" r:id="rId43"/>
    <sheet name="襄汾县自然资源局重要信息系统网络安全等级保护建设项目 " sheetId="46" r:id="rId44"/>
    <sheet name="襄汾县资源保护利用专项规划编制(耕地和永久基本农田保护与利用)" sheetId="47" r:id="rId45"/>
    <sheet name="襄汾县中心城区三维建模 " sheetId="48" r:id="rId46"/>
    <sheet name="襄汾县永久基本农田整改补划及储备区划定工作 " sheetId="49" r:id="rId47"/>
    <sheet name="襄汾县要素设施配置专项规划 " sheetId="50" r:id="rId48"/>
    <sheet name="襄汾县压覆重要矿产资源调查报告 " sheetId="51" r:id="rId49"/>
    <sheet name="襄汾县新一轮退耕还林不动产登记测量更新入库项目 " sheetId="52" r:id="rId50"/>
    <sheet name="襄汾县土地整治规划(2016-2020年)修改编制 " sheetId="55" r:id="rId51"/>
    <sheet name="襄汾县实用性村庄规划编制 " sheetId="56" r:id="rId52"/>
    <sheet name="襄汾县十二个乡镇级国土空间规划编制 " sheetId="57" r:id="rId53"/>
    <sheet name="襄汾县农村宅基地和集体建设用地使用权房地一体不动产登记项目 " sheetId="58" r:id="rId54"/>
    <sheet name="襄汾县农村乱占耕地建房摸排工作 " sheetId="59" r:id="rId55"/>
    <sheet name="襄汾县基础测绘项目 " sheetId="61" r:id="rId56"/>
    <sheet name="襄汾县基础测绘“十四五”规划编制项目 " sheetId="62" r:id="rId57"/>
    <sheet name="襄汾县国有建设用地标定地价、集体建设用地和农用地基准地价制订 " sheetId="63" r:id="rId58"/>
    <sheet name="襄汾县国土空间总体规划2020-2035 " sheetId="64" r:id="rId59"/>
    <sheet name="襄汾县国土空间生态修复规划(2021-2035年)编制工作 " sheetId="65" r:id="rId60"/>
    <sheet name="襄汾县公共安全防护专项规划 " sheetId="66" r:id="rId61"/>
    <sheet name="襄汾县耕地后备资源调查评价 " sheetId="67" r:id="rId62"/>
    <sheet name="襄汾县房屋产权登记确权颁证清零行动信息化建设项目 " sheetId="68" r:id="rId63"/>
    <sheet name="襄汾县第三次国土调查项目及监理费 " sheetId="69" r:id="rId64"/>
    <sheet name="襄汾县第三次国土调查耕地质量分类项目 " sheetId="70" r:id="rId65"/>
    <sheet name="襄汾县城镇土地定级与基准地价更新 " sheetId="71" r:id="rId66"/>
    <sheet name="襄汾县城镇低效用地再开发规划成果2020年度更新 " sheetId="72" r:id="rId67"/>
    <sheet name="襄汾县产业园用地情况总调查 " sheetId="73" r:id="rId68"/>
    <sheet name="襄汾县2022年卫片执法成果检查项目 " sheetId="74" r:id="rId69"/>
    <sheet name="襄汾县2022年度耕地“进出平衡”总体方案编制 " sheetId="75" r:id="rId70"/>
    <sheet name="襄汾县2021年度国土变更调查项目 " sheetId="76" r:id="rId71"/>
    <sheet name="襄汾县2020年度土地变更调查 " sheetId="77" r:id="rId72"/>
    <sheet name="襄汾县2020年度国土空间规划城市体检报告 " sheetId="78" r:id="rId73"/>
    <sheet name="襄汾县2019年度城乡建设用地增减挂钩建新区实施方案编制费 " sheetId="80" r:id="rId74"/>
  </sheets>
  <definedNames>
    <definedName name="_xlnm.Print_Titles" localSheetId="13">'“大棚房”问题专项清理整治“回头看”工作 '!$1:$20</definedName>
    <definedName name="_xlnm.Print_Titles" localSheetId="14">'日常工作经费2 '!$1:$20</definedName>
    <definedName name="_xlnm.Print_Titles" localSheetId="15">'日常工作经费 '!$1:$20</definedName>
    <definedName name="_xlnm.Print_Titles" localSheetId="16">'区域地质灾害危险性评估 '!$1:$20</definedName>
    <definedName name="_xlnm.Print_Titles" localSheetId="17">'钢架玻璃棚拆除项目 '!$1:$20</definedName>
    <definedName name="_xlnm.Print_Titles" localSheetId="18">'遏制新增、靓城提质“三拆”行动拆除工作 '!$1:$20</definedName>
    <definedName name="_xlnm.Print_Titles" localSheetId="19">'地质灾害十四五规划经费 '!$1:$20</definedName>
    <definedName name="_xlnm.Print_Titles" localSheetId="20">'编制2022年土地征收成片开发方案 '!$1:$20</definedName>
    <definedName name="_xlnm.Print_Titles" localSheetId="21">'编制2021年土地征收成片开发方案 '!$1:$20</definedName>
    <definedName name="_xlnm.Print_Titles" localSheetId="22">'2022年土地征收社会稳定风险评估 '!$1:$20</definedName>
    <definedName name="_xlnm.Print_Titles" localSheetId="23">'2022年度不动产存量房转移登记测绘项目 '!$1:$20</definedName>
    <definedName name="_xlnm.Print_Titles" localSheetId="24">'2019年度城乡建设用地增减挂钩南辛店乡等8个乡镇项目区实施方'!$1:$20</definedName>
    <definedName name="_xlnm.Print_Titles" localSheetId="25">'2019年度城乡建设用地增减挂钩古城镇等8个乡镇项目区实施方案'!$1:$20</definedName>
    <definedName name="_xlnm.Print_Titles" localSheetId="26">'96个实用性村庄规划编制 '!$1:$20</definedName>
    <definedName name="_xlnm.Print_Titles" localSheetId="27">'“三级联办”县级平台建设 '!$1:$20</definedName>
    <definedName name="_xlnm.Print_Titles" localSheetId="28">'社会资本投资项目 '!$1:$20</definedName>
    <definedName name="_xlnm.Print_Titles" localSheetId="29">'山西省襄汾县汾城镇九龙沟石料灰岩矿资源储量核实报告 '!$1:$20</definedName>
    <definedName name="_xlnm.Print_Titles" localSheetId="30">'襄汾县“两线”划定 '!$1:$20</definedName>
    <definedName name="_xlnm.Print_Titles" localSheetId="31">'襄汾土地利用总体规划(2006-2020年)规划修改编制 '!$1:$20</definedName>
    <definedName name="_xlnm.Print_Titles" localSheetId="32">'襄汾经济技术开发区建设用地土地征收社会稳定风险评估项目 '!$1:$20</definedName>
    <definedName name="_xlnm.Print_Titles" localSheetId="33">'退役人员工资 '!$1:$20</definedName>
    <definedName name="_xlnm.Print_Titles" localSheetId="34">'土地评估费、招拍挂代理费 '!$1:$20</definedName>
    <definedName name="_xlnm.Print_Titles" localSheetId="35">'自收自支人员工资 '!$1:$20</definedName>
    <definedName name="_xlnm.Print_Titles" localSheetId="36">'自然资源执法监管平台等级保护和第三方检测 '!$1:$20</definedName>
    <definedName name="_xlnm.Print_Titles" localSheetId="37">'增减挂钩清理检查数据建立及汇交工作经费 '!$1:$20</definedName>
    <definedName name="_xlnm.Print_Titles" localSheetId="38">在册历史性遗留私开口封闭墙维护和新发现的违法行为需要打封闭墙进!$1:$20</definedName>
    <definedName name="_xlnm.Print_Titles" localSheetId="39">'灾后恢复重建地质灾害危险性评估工作 '!$1:$20</definedName>
    <definedName name="_xlnm.Print_Titles" localSheetId="40">'灾后恢复重建地质灾害防治经费 '!$1:$20</definedName>
    <definedName name="_xlnm.Print_Titles" localSheetId="41">'襄汾县总体城市设计编制 '!$1:$20</definedName>
    <definedName name="_xlnm.Print_Titles" localSheetId="42">'襄汾县自然资源执法监管平台“互联网+视频执法”系统建设项目 '!$1:$20</definedName>
    <definedName name="_xlnm.Print_Titles" localSheetId="43">'襄汾县自然资源局重要信息系统网络安全等级保护建设项目 '!$1:$20</definedName>
    <definedName name="_xlnm.Print_Titles" localSheetId="44">'襄汾县资源保护利用专项规划编制(耕地和永久基本农田保护与利用)'!$1:$20</definedName>
    <definedName name="_xlnm.Print_Titles" localSheetId="45">'襄汾县中心城区三维建模 '!$1:$20</definedName>
    <definedName name="_xlnm.Print_Titles" localSheetId="46">'襄汾县永久基本农田整改补划及储备区划定工作 '!$1:$20</definedName>
    <definedName name="_xlnm.Print_Titles" localSheetId="47">'襄汾县要素设施配置专项规划 '!$1:$20</definedName>
    <definedName name="_xlnm.Print_Titles" localSheetId="48">'襄汾县压覆重要矿产资源调查报告 '!$1:$20</definedName>
    <definedName name="_xlnm.Print_Titles" localSheetId="49">'襄汾县新一轮退耕还林不动产登记测量更新入库项目 '!$1:$20</definedName>
    <definedName name="_xlnm.Print_Titles" localSheetId="50">'襄汾县土地整治规划(2016-2020年)修改编制 '!$1:$20</definedName>
    <definedName name="_xlnm.Print_Titles" localSheetId="51">'襄汾县实用性村庄规划编制 '!$1:$20</definedName>
    <definedName name="_xlnm.Print_Titles" localSheetId="52">'襄汾县十二个乡镇级国土空间规划编制 '!$1:$20</definedName>
    <definedName name="_xlnm.Print_Titles" localSheetId="53">'襄汾县农村宅基地和集体建设用地使用权房地一体不动产登记项目 '!$1:$20</definedName>
    <definedName name="_xlnm.Print_Titles" localSheetId="54">'襄汾县农村乱占耕地建房摸排工作 '!$1:$20</definedName>
    <definedName name="_xlnm.Print_Titles" localSheetId="55">'襄汾县基础测绘项目 '!$1:$20</definedName>
    <definedName name="_xlnm.Print_Titles" localSheetId="56">'襄汾县基础测绘“十四五”规划编制项目 '!$1:$20</definedName>
    <definedName name="_xlnm.Print_Titles" localSheetId="57">'襄汾县国有建设用地标定地价、集体建设用地和农用地基准地价制订 '!$1:$20</definedName>
    <definedName name="_xlnm.Print_Titles" localSheetId="58">'襄汾县国土空间总体规划2020-2035 '!$1:$20</definedName>
    <definedName name="_xlnm.Print_Titles" localSheetId="59">'襄汾县国土空间生态修复规划(2021-2035年)编制工作 '!$1:$20</definedName>
    <definedName name="_xlnm.Print_Titles" localSheetId="60">'襄汾县公共安全防护专项规划 '!$1:$20</definedName>
    <definedName name="_xlnm.Print_Titles" localSheetId="61">'襄汾县耕地后备资源调查评价 '!$1:$20</definedName>
    <definedName name="_xlnm.Print_Titles" localSheetId="62">'襄汾县房屋产权登记确权颁证清零行动信息化建设项目 '!$1:$20</definedName>
    <definedName name="_xlnm.Print_Titles" localSheetId="63">'襄汾县第三次国土调查项目及监理费 '!$1:$20</definedName>
    <definedName name="_xlnm.Print_Titles" localSheetId="64">'襄汾县第三次国土调查耕地质量分类项目 '!$1:$20</definedName>
    <definedName name="_xlnm.Print_Titles" localSheetId="65">'襄汾县城镇土地定级与基准地价更新 '!$1:$20</definedName>
    <definedName name="_xlnm.Print_Titles" localSheetId="66">'襄汾县城镇低效用地再开发规划成果2020年度更新 '!$1:$20</definedName>
    <definedName name="_xlnm.Print_Titles" localSheetId="67">'襄汾县产业园用地情况总调查 '!$1:$20</definedName>
    <definedName name="_xlnm.Print_Titles" localSheetId="68">'襄汾县2022年卫片执法成果检查项目 '!$1:$20</definedName>
    <definedName name="_xlnm.Print_Titles" localSheetId="69">'襄汾县2022年度耕地“进出平衡”总体方案编制 '!$1:$20</definedName>
    <definedName name="_xlnm.Print_Titles" localSheetId="70">'襄汾县2021年度国土变更调查项目 '!$1:$20</definedName>
    <definedName name="_xlnm.Print_Titles" localSheetId="71">'襄汾县2020年度土地变更调查 '!$1:$20</definedName>
    <definedName name="_xlnm.Print_Titles" localSheetId="72">'襄汾县2020年度国土空间规划城市体检报告 '!$1:$20</definedName>
    <definedName name="_xlnm.Print_Titles" localSheetId="73">'襄汾县2019年度城乡建设用地增减挂钩建新区实施方案编制费 '!$1:$20</definedName>
    <definedName name="_xlnm.Print_Titles" localSheetId="12">'12.政府采购预算明细表'!$1:$6</definedName>
  </definedNames>
  <calcPr calcId="144525"/>
</workbook>
</file>

<file path=xl/sharedStrings.xml><?xml version="1.0" encoding="utf-8"?>
<sst xmlns="http://schemas.openxmlformats.org/spreadsheetml/2006/main" count="8317" uniqueCount="1163">
  <si>
    <t>目录</t>
  </si>
  <si>
    <t>序号</t>
  </si>
  <si>
    <t>页面</t>
  </si>
  <si>
    <t>报表口径</t>
  </si>
  <si>
    <t>其他</t>
  </si>
  <si>
    <t>部门预算收支总表</t>
  </si>
  <si>
    <t>已分配
已终审
不含230科目
不含中央资金对下转移支付，含有中央对本级转移支付
财政拨款：一般公共预算+政府性基金+国有资本经营预算</t>
  </si>
  <si>
    <t>反映经财政部门批复的各部门年度预算收支情况（含上年结转），支出功能科目按“类”级科目反映。</t>
  </si>
  <si>
    <t>部门收入总表</t>
  </si>
  <si>
    <t>反映部门的一般公共预算、政府性基金预算、国有资本经营预算、财政专户管理资金、单位资金等全口径收入的年度预算安排情况（含上年结转）。本表支出功能科目按“项”级科目反映。</t>
  </si>
  <si>
    <t>部门支出总表</t>
  </si>
  <si>
    <t>反映各部门用一般公共预算、政府性基金预算、国有资本经营预算、财政专户管理资金、单位资金等收入安排的支出（含上年结转）以及基本支出和项目支出安排情况，按支出功能科目“项”级科目反映。</t>
  </si>
  <si>
    <t>财政拨款收支总表</t>
  </si>
  <si>
    <t>反映部门本年度一般公共预算、政府性基金预算、国有资本经营预算财政拨款的总收支和上年财政拨款结转情况。</t>
  </si>
  <si>
    <t>一般公共预算支出表</t>
  </si>
  <si>
    <t>反映部门年度预算（含上年结转）中按支出功能科目反映的一般公共预算支出总体情况，以及基本支出和项目支出安排情况。</t>
  </si>
  <si>
    <t>一般公共预算安排基本支出分经济科目表</t>
  </si>
  <si>
    <t>反映各部门年度预算（含上年结转）中按部门预算经济科目反映的一般公共预算基本支出的安排情况</t>
  </si>
  <si>
    <t>政府性基金预算收入</t>
  </si>
  <si>
    <t>反映各部门纳入预算管理的政府性基金预算收入情况（含上年结转），按功能科目“项”级填列。</t>
  </si>
  <si>
    <t>政府性基金预算支出表</t>
  </si>
  <si>
    <t>反映各部门纳入预算管理的政府性基金预算支出情况（含上年结转），以及基本支出、项目支出安排情况</t>
  </si>
  <si>
    <t>国有资本经营预算收支预算表</t>
  </si>
  <si>
    <t>反映各部门国有资本经营预算收支情况（含上年结转）以及基本支出、项目支出安排情况</t>
  </si>
  <si>
    <t>三公经费支出表</t>
  </si>
  <si>
    <t>机关运行经费财政拨款情况</t>
  </si>
  <si>
    <t>已终审，行政单位，参公单位的全部公用经费支出</t>
  </si>
  <si>
    <t>预算公开表1</t>
  </si>
  <si>
    <t>2022年预算收支总表</t>
  </si>
  <si>
    <t>部门：</t>
  </si>
  <si>
    <t>单位：万元</t>
  </si>
  <si>
    <t>收入</t>
  </si>
  <si>
    <t>支出</t>
  </si>
  <si>
    <t>项目</t>
  </si>
  <si>
    <t>2022年</t>
  </si>
  <si>
    <t>2022年合计</t>
  </si>
  <si>
    <t>当年预算安排</t>
  </si>
  <si>
    <t>上年结转安排</t>
  </si>
  <si>
    <t>一、一般公共预算</t>
  </si>
  <si>
    <t>一般公共服务支出</t>
  </si>
  <si>
    <t>二、政府性基金预算</t>
  </si>
  <si>
    <t>外交支出</t>
  </si>
  <si>
    <t>三、国有资本经营预算</t>
  </si>
  <si>
    <t>国防支出</t>
  </si>
  <si>
    <t>四、财政专户管理资金</t>
  </si>
  <si>
    <t>公共安全支出</t>
  </si>
  <si>
    <t>五、单位资金</t>
  </si>
  <si>
    <t>教育支出</t>
  </si>
  <si>
    <t>科学技术支出</t>
  </si>
  <si>
    <t>文化旅游体育与传媒支出</t>
  </si>
  <si>
    <t>社会保障和就业支出</t>
  </si>
  <si>
    <t>社会保险基金支出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</si>
  <si>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</si>
  <si>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</si>
  <si>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</si>
  <si>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</si>
  <si>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</si>
  <si>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</si>
  <si>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</si>
  <si>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</si>
  <si>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</si>
  <si>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</si>
  <si>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</si>
  <si>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</si>
  <si>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国有资本经营预算支出</t>
  </si>
  <si>
    <t>灾害防治及应急管理支出</t>
  </si>
  <si>
    <t>预备费</t>
  </si>
  <si>
    <t>其他支出</t>
  </si>
  <si>
    <t>转移性支出</t>
  </si>
  <si>
    <t>债务还本支出</t>
  </si>
  <si>
    <t>债务付息支出</t>
  </si>
  <si>
    <t>债务发行费用支出</t>
  </si>
  <si>
    <t>抗疫特别国债安排的支出</t>
  </si>
  <si>
    <t>本年收入合计</t>
  </si>
  <si>
    <t>本年支出合计</t>
  </si>
  <si>
    <t>上年结转</t>
  </si>
  <si>
    <t>年终结转</t>
  </si>
  <si>
    <t>收入总计</t>
  </si>
  <si>
    <t>支出总计</t>
  </si>
  <si>
    <t>预算公开表2</t>
  </si>
  <si>
    <t>2022年预算收入总表</t>
  </si>
  <si>
    <t>本年收入</t>
  </si>
  <si>
    <t>功能科目编码</t>
  </si>
  <si>
    <t>功能科目名称</t>
  </si>
  <si>
    <t>一般公共预算</t>
  </si>
  <si>
    <t>政府性基金</t>
  </si>
  <si>
    <t>国有资本经营预算</t>
  </si>
  <si>
    <t>财政专户管理资金</t>
  </si>
  <si>
    <t>单位资金</t>
  </si>
  <si>
    <t>合计</t>
  </si>
  <si>
    <t>208</t>
  </si>
  <si>
    <t>[208]社会保障和就业支出</t>
  </si>
  <si>
    <t>　20805</t>
  </si>
  <si>
    <t>　[20805]行政事业单位养老支出</t>
  </si>
  <si>
    <t>　　2080501</t>
  </si>
  <si>
    <t>　　[2080501]行政单位离退休</t>
  </si>
  <si>
    <t>　　2080505</t>
  </si>
  <si>
    <t>　　[2080505]机关事业单位基本养老保险缴费支出</t>
  </si>
  <si>
    <t>　20827</t>
  </si>
  <si>
    <t>　[20827]财政对其他社会保险基金的补助</t>
  </si>
  <si>
    <t>　　2082701</t>
  </si>
  <si>
    <t>　　[2082701]财政对失业保险基金的补助</t>
  </si>
  <si>
    <t>　　2082702</t>
  </si>
  <si>
    <t>　　[2082702]财政对工伤保险基金的补助</t>
  </si>
  <si>
    <t>210</t>
  </si>
  <si>
    <t>[210]卫生健康支出</t>
  </si>
  <si>
    <t>　21012</t>
  </si>
  <si>
    <t>　[21012]财政对基本医疗保险基金的补助</t>
  </si>
  <si>
    <t>　　2101201</t>
  </si>
  <si>
    <t>　　[2101201]财政对职工基本医疗保险基金的补助</t>
  </si>
  <si>
    <t>　21099</t>
  </si>
  <si>
    <t>　[21099]其他卫生健康支出</t>
  </si>
  <si>
    <t>　　2109999</t>
  </si>
  <si>
    <t>　　[2109999]其他卫生健康支出</t>
  </si>
  <si>
    <t>212</t>
  </si>
  <si>
    <t>[212]城乡社区支出</t>
  </si>
  <si>
    <t>　21208</t>
  </si>
  <si>
    <t>　[21208]国有土地使用权出让收入安排的支出</t>
  </si>
  <si>
    <t>　　2120802</t>
  </si>
  <si>
    <t>　　[2120802]土地开发支出</t>
  </si>
  <si>
    <t>　　2120806</t>
  </si>
  <si>
    <t>　　[2120806]土地出让业务支出</t>
  </si>
  <si>
    <t>　　2120814</t>
  </si>
  <si>
    <t>　　[2120814]农业生产发展支出</t>
  </si>
  <si>
    <t>　　2120816</t>
  </si>
  <si>
    <t>　　[2120816]农业农村生态环境支出</t>
  </si>
  <si>
    <t>　　2120899</t>
  </si>
  <si>
    <t>　　[2120899]其他国有土地使用权出让收入安排的支出</t>
  </si>
  <si>
    <t>　21211</t>
  </si>
  <si>
    <t>　[21211]农业土地开发资金安排的支出</t>
  </si>
  <si>
    <t>　　21211</t>
  </si>
  <si>
    <t>　　[21211]农业土地开发资金安排的支出</t>
  </si>
  <si>
    <t>　21299</t>
  </si>
  <si>
    <t>　[21299]其他城乡社区支出</t>
  </si>
  <si>
    <t>　　2129999</t>
  </si>
  <si>
    <t>　　[2129999]其他城乡社区支出</t>
  </si>
  <si>
    <t>220</t>
  </si>
  <si>
    <t>[220]自然资源海洋气象等支出</t>
  </si>
  <si>
    <t>　22001</t>
  </si>
  <si>
    <t>　[22001]自然资源事务</t>
  </si>
  <si>
    <t>　　2200101</t>
  </si>
  <si>
    <t>　　[2200101]行政运行</t>
  </si>
  <si>
    <t>　　2200104</t>
  </si>
  <si>
    <t>　　[2200104]自然资源规划及管理</t>
  </si>
  <si>
    <t>　　2200109</t>
  </si>
  <si>
    <t>　　[2200109]自然资源调查与确权登记</t>
  </si>
  <si>
    <t>　　2200113</t>
  </si>
  <si>
    <t>　　[2200113]地质矿产资源与环境调查</t>
  </si>
  <si>
    <t>　　2200114</t>
  </si>
  <si>
    <t>　　[2200114]地质勘查与矿产资源管理</t>
  </si>
  <si>
    <t>　　2200129</t>
  </si>
  <si>
    <t>　　[2200129]基础测绘与地理信息监管</t>
  </si>
  <si>
    <t>　　2200150</t>
  </si>
  <si>
    <t>　　[2200150]事业运行</t>
  </si>
  <si>
    <t>221</t>
  </si>
  <si>
    <t>[221]住房保障支出</t>
  </si>
  <si>
    <t>　22102</t>
  </si>
  <si>
    <t>　[22102]住房改革支出</t>
  </si>
  <si>
    <t>　　2210201</t>
  </si>
  <si>
    <t>　　[2210201]住房公积金</t>
  </si>
  <si>
    <t>预算公开表3</t>
  </si>
  <si>
    <t>2022年预算支出总表</t>
  </si>
  <si>
    <t>2022年预算数</t>
  </si>
  <si>
    <t>科目编码</t>
  </si>
  <si>
    <t>科目名称</t>
  </si>
  <si>
    <t>基本支出</t>
  </si>
  <si>
    <t>项目支出</t>
  </si>
  <si>
    <t>预算公开表4</t>
  </si>
  <si>
    <t>2022年财政拨款收支总表</t>
  </si>
  <si>
    <t>金额</t>
  </si>
  <si>
    <t>小计</t>
  </si>
  <si>
    <t>上年财政拨款结转</t>
  </si>
  <si>
    <t>预算公开表5</t>
  </si>
  <si>
    <t>2022年一般预算支出预算表</t>
  </si>
  <si>
    <t>预算公开表6</t>
  </si>
  <si>
    <t>经济科目名称</t>
  </si>
  <si>
    <t>预算数</t>
  </si>
  <si>
    <t>备注</t>
  </si>
  <si>
    <t>工资福利支出</t>
  </si>
  <si>
    <t>　基本工资</t>
  </si>
  <si>
    <t>　津贴补贴</t>
  </si>
  <si>
    <t>　奖金</t>
  </si>
  <si>
    <t>　绩效工资</t>
  </si>
  <si>
    <t>　机关事业单位基本养老保险缴费</t>
  </si>
  <si>
    <t>　职工基本医疗保险缴费</t>
  </si>
  <si>
    <t>　其他社会保障缴费</t>
  </si>
  <si>
    <t>　住房公积金</t>
  </si>
  <si>
    <t>商品和服务支出</t>
  </si>
  <si>
    <t>　办公费</t>
  </si>
  <si>
    <t>　水费</t>
  </si>
  <si>
    <t>　电费</t>
  </si>
  <si>
    <t>　邮电费</t>
  </si>
  <si>
    <t>　取暖费</t>
  </si>
  <si>
    <t>　其他交通费用</t>
  </si>
  <si>
    <t>对个人和家庭的补助</t>
  </si>
  <si>
    <t>　退休费</t>
  </si>
  <si>
    <t>　奖励金</t>
  </si>
  <si>
    <t>预算公开表7</t>
  </si>
  <si>
    <t>2022年政府性基金预算收入表</t>
  </si>
  <si>
    <t>单位:万元</t>
  </si>
  <si>
    <t>政府性基金收入预算</t>
  </si>
  <si>
    <t>政府性基金收入</t>
  </si>
  <si>
    <t>预算公开表8</t>
  </si>
  <si>
    <t>2022年政府性基金预算支出表</t>
  </si>
  <si>
    <t>政府性基金支出预算</t>
  </si>
  <si>
    <t>预算公开表9</t>
  </si>
  <si>
    <t>2022年国有资本经营预算收支预算表</t>
  </si>
  <si>
    <t>国有资本经营预算收入</t>
  </si>
  <si>
    <t>国有资本经营收入预算</t>
  </si>
  <si>
    <t>预算公开表10</t>
  </si>
  <si>
    <t>2022年一般公共预算“三公”经费支出情况统计表</t>
  </si>
  <si>
    <t>因公出国（境）费</t>
  </si>
  <si>
    <t>公务接待费</t>
  </si>
  <si>
    <t>公务用车购置及运行费</t>
  </si>
  <si>
    <t> ①公务用车购置费</t>
  </si>
  <si>
    <t> ②公务用车运行维护费</t>
  </si>
  <si>
    <t>预算公开表11</t>
  </si>
  <si>
    <t>2022年机关运行经费预算财政拨款情况统计表</t>
  </si>
  <si>
    <t>单位编码</t>
  </si>
  <si>
    <t>单位名称</t>
  </si>
  <si>
    <t>410001</t>
  </si>
  <si>
    <t>[410001]襄汾县自然资源局</t>
  </si>
  <si>
    <t>返回目录</t>
  </si>
  <si>
    <t>政府采购预算明细表</t>
  </si>
  <si>
    <t>项目名称</t>
  </si>
  <si>
    <t>部门支出经济分类</t>
  </si>
  <si>
    <t>支出项目类别</t>
  </si>
  <si>
    <t>资金来源</t>
  </si>
  <si>
    <t>资金性质</t>
  </si>
  <si>
    <t>政府采购品目</t>
  </si>
  <si>
    <t>采购数量</t>
  </si>
  <si>
    <t>单价</t>
  </si>
  <si>
    <t>政府采购预算金额</t>
  </si>
  <si>
    <t>是否面向中小企业</t>
  </si>
  <si>
    <t>预算总计</t>
  </si>
  <si>
    <t>政府预算资金</t>
  </si>
  <si>
    <t>政府预算资金合计</t>
  </si>
  <si>
    <t>一般公共预算资金</t>
  </si>
  <si>
    <t>政府性基金预算资金</t>
  </si>
  <si>
    <t>国有资本经营预算资金</t>
  </si>
  <si>
    <t>其中：上级或下级财政补助资金</t>
  </si>
  <si>
    <t>410</t>
  </si>
  <si>
    <t>[410]襄汾县自然资源局</t>
  </si>
  <si>
    <t>　[2]运转类</t>
  </si>
  <si>
    <t>　　410001</t>
  </si>
  <si>
    <t>　　[410001]襄汾县自然资源局</t>
  </si>
  <si>
    <t>公用经费项目</t>
  </si>
  <si>
    <t>[30201]办公费</t>
  </si>
  <si>
    <t>　　[2101]在职人员一般公用经费</t>
  </si>
  <si>
    <t>年初安排</t>
  </si>
  <si>
    <t>财政拨款资金</t>
  </si>
  <si>
    <t>复印纸</t>
  </si>
  <si>
    <t>2-否</t>
  </si>
  <si>
    <t>日常工作经费2</t>
  </si>
  <si>
    <t>[31003]专用设备购置</t>
  </si>
  <si>
    <t>　　[2202]资本性支出</t>
  </si>
  <si>
    <t>其他电气设备</t>
  </si>
  <si>
    <t>空调机</t>
  </si>
  <si>
    <t>[31002]办公设备购置</t>
  </si>
  <si>
    <t>台式计算机</t>
  </si>
  <si>
    <t>柜类</t>
  </si>
  <si>
    <t>沙发类</t>
  </si>
  <si>
    <t>台、桌类</t>
  </si>
  <si>
    <t>其他计算机设备及软件</t>
  </si>
  <si>
    <t>椅凳类</t>
  </si>
  <si>
    <t>激光打印机</t>
  </si>
  <si>
    <t>多功能一体机</t>
  </si>
  <si>
    <t>日常工作经费</t>
  </si>
  <si>
    <t>[30202]印刷费</t>
  </si>
  <si>
    <t>　　[2207]单位运转经费</t>
  </si>
  <si>
    <t>印刷服务</t>
  </si>
  <si>
    <t>[30213]维修(护)费</t>
  </si>
  <si>
    <t>其他维修和保养服务</t>
  </si>
  <si>
    <t>　[3]特定目标类</t>
  </si>
  <si>
    <t>襄汾县城镇土地定级与基准地价更新</t>
  </si>
  <si>
    <t>[30227]委托业务费</t>
  </si>
  <si>
    <t>　　[31053]自然资源调查勘查专项</t>
  </si>
  <si>
    <t>其他专业技术服务</t>
  </si>
  <si>
    <t>襄汾县房屋产权登记确权颁证清零行动信息化建设项目</t>
  </si>
  <si>
    <t>襄汾县新一轮退耕还林不动产登记测量更新入库项目</t>
  </si>
  <si>
    <t>襄汾县国土空间生态修复规划(2021-2035年)编制工作</t>
  </si>
  <si>
    <t>2022年土地征收社会稳定风险评估</t>
  </si>
  <si>
    <t>襄汾县耕地后备资源调查评价</t>
  </si>
  <si>
    <t>襄汾县2022年度耕地“进出平衡”总体方案编制</t>
  </si>
  <si>
    <t>襄汾县自然资源执法监管平台“互联网+视频执法”系统建设项目</t>
  </si>
  <si>
    <t>自然资源执法监管平台等级保护和第三方检测</t>
  </si>
  <si>
    <t>襄汾县总体城市设计编制</t>
  </si>
  <si>
    <t>襄汾县2020年度国土空间规划城市体检报告</t>
  </si>
  <si>
    <t>96个实用性村庄规划编制</t>
  </si>
  <si>
    <t>编制2021年土地征收成片开发方案</t>
  </si>
  <si>
    <t>编制2022年土地征收成片开发方案</t>
  </si>
  <si>
    <t>襄汾县资源保护利用专项规划编制(耕地和永久基本农田保护与利用)</t>
  </si>
  <si>
    <t>襄汾县十二个乡镇级国土空间规划编制</t>
  </si>
  <si>
    <t>襄汾县2021年度国土变更调查项目</t>
  </si>
  <si>
    <t>“三级联办”县级平台建设</t>
  </si>
  <si>
    <t>　　[31743]其他特定目标类</t>
  </si>
  <si>
    <t>襄汾县自然资源局重要信息系统网络安全等级保护建设项目</t>
  </si>
  <si>
    <t>山西省省级预算部门（单位）项目支出绩效目标申报表</t>
  </si>
  <si>
    <t>（2022年度）</t>
  </si>
  <si>
    <t>“大棚房”问题专项清理整治“回头看”工作</t>
  </si>
  <si>
    <t>主管部门及代码</t>
  </si>
  <si>
    <t>410-襄汾县自然资源局</t>
  </si>
  <si>
    <t>实施单位</t>
  </si>
  <si>
    <t>襄汾县自然资源局</t>
  </si>
  <si>
    <t>项目属性</t>
  </si>
  <si>
    <t>一次性项目（1年结束）</t>
  </si>
  <si>
    <t>项目期</t>
  </si>
  <si>
    <t>1年</t>
  </si>
  <si>
    <t>项目资金
（元）</t>
  </si>
  <si>
    <t>实施期资金总额：</t>
  </si>
  <si>
    <t>1,000,000</t>
  </si>
  <si>
    <t>年度资金总额：</t>
  </si>
  <si>
    <t>其中：中央财政资金</t>
  </si>
  <si>
    <t>0</t>
  </si>
  <si>
    <t xml:space="preserve">     省级财政资金</t>
  </si>
  <si>
    <t xml:space="preserve">      省级财政资金</t>
  </si>
  <si>
    <t xml:space="preserve">     市县（区）财政资金</t>
  </si>
  <si>
    <t xml:space="preserve">      市县（区）财政资金</t>
  </si>
  <si>
    <t xml:space="preserve">     单位自筹</t>
  </si>
  <si>
    <t xml:space="preserve">      单位自筹</t>
  </si>
  <si>
    <t xml:space="preserve">     其他资金</t>
  </si>
  <si>
    <t xml:space="preserve">      其他资金</t>
  </si>
  <si>
    <t>项目概况</t>
  </si>
  <si>
    <t xml:space="preserve">襄汾县“大棚房”问题专项清理整治“回头看”工作主要内容包括资料收集、资料整理与数据分析，内业信息提取、实地核查与测量、内业数据填报审核与检查、建立数据库、台账登记造册、检查验收。         </t>
  </si>
  <si>
    <t>立项依据</t>
  </si>
  <si>
    <t xml:space="preserve">"1、中共山西省纪委办公厅印发《关于开展“大棚房”问题专项清理整治“回头看”工作方案》的通知（晋纪办发〔2021〕26号） 2、山西省自然资源厅、山西省农业农村厅关于印发《“大棚房”问题专项清理整治“回头看”工作方案》的通知（晋自然资明电〔2021〕13号）（临自然资发〔2021〕217号）"         </t>
  </si>
  <si>
    <t>项目设立必要性</t>
  </si>
  <si>
    <t xml:space="preserve">按照国家关于“大棚房”清理整治政策要求，对占用耕地特别是永久基本农田建设非农设施，改变土地性质和用途的违法违规建设行为，进行全面“回头看”。         </t>
  </si>
  <si>
    <t>保证项目实施的制度、措施</t>
  </si>
  <si>
    <t>项目实施计划</t>
  </si>
  <si>
    <t xml:space="preserve">完成大棚房台账建立         </t>
  </si>
  <si>
    <t>实施期目标</t>
  </si>
  <si>
    <t>年度目标</t>
  </si>
  <si>
    <t>总体目标</t>
  </si>
  <si>
    <t xml:space="preserve">完成大棚房图斑数量，建立数据库并登记造册         </t>
  </si>
  <si>
    <t>完成大棚房图斑数量，建立数据库并登记造册</t>
  </si>
  <si>
    <t>绩效指标</t>
  </si>
  <si>
    <t>一级指标</t>
  </si>
  <si>
    <t>二级指标</t>
  </si>
  <si>
    <t>三级指标</t>
  </si>
  <si>
    <t>指标值</t>
  </si>
  <si>
    <t>产出指标</t>
  </si>
  <si>
    <t>数量指标</t>
  </si>
  <si>
    <t xml:space="preserve">完成图斑数量 </t>
  </si>
  <si>
    <t>11250个</t>
  </si>
  <si>
    <t>质量指标</t>
  </si>
  <si>
    <t>建立数据库并登记造册</t>
  </si>
  <si>
    <t>完成</t>
  </si>
  <si>
    <t>时效指标</t>
  </si>
  <si>
    <t xml:space="preserve">项目完工及时性 </t>
  </si>
  <si>
    <t>及时</t>
  </si>
  <si>
    <t>成本指标</t>
  </si>
  <si>
    <t>项目成本控制</t>
  </si>
  <si>
    <t>≤209.01万元</t>
  </si>
  <si>
    <t>效益指标</t>
  </si>
  <si>
    <t>经济效益指标</t>
  </si>
  <si>
    <t/>
  </si>
  <si>
    <t>社会效益指标</t>
  </si>
  <si>
    <t xml:space="preserve">执法监察能力 </t>
  </si>
  <si>
    <t>有效促进</t>
  </si>
  <si>
    <t>生态效益指标</t>
  </si>
  <si>
    <t>可持续影响指标</t>
  </si>
  <si>
    <t>满意度指标</t>
  </si>
  <si>
    <t>服务对象满意度指标</t>
  </si>
  <si>
    <t>政府满意度</t>
  </si>
  <si>
    <t>较高</t>
  </si>
  <si>
    <t>负责人：</t>
  </si>
  <si>
    <t>经办人：</t>
  </si>
  <si>
    <t>邓强</t>
  </si>
  <si>
    <t>联系电话：</t>
  </si>
  <si>
    <t>13934341122</t>
  </si>
  <si>
    <t xml:space="preserve">填报日期：    </t>
  </si>
  <si>
    <t>20220220115335</t>
  </si>
  <si>
    <t>89,822</t>
  </si>
  <si>
    <t>2022年度购买固定资产</t>
  </si>
  <si>
    <t>依据本部门日常工作需求</t>
  </si>
  <si>
    <t>购买办公设备，保障日常工作</t>
  </si>
  <si>
    <t xml:space="preserve">根据各项财务规定执行      </t>
  </si>
  <si>
    <t xml:space="preserve">严格按照各项财务规定及局内各项规定实施      </t>
  </si>
  <si>
    <t>购买2022年度固定资产</t>
  </si>
  <si>
    <t>购买办公设备数量</t>
  </si>
  <si>
    <t>56个</t>
  </si>
  <si>
    <t>办公设备合格率</t>
  </si>
  <si>
    <t>100%</t>
  </si>
  <si>
    <t>项目完成及时性</t>
  </si>
  <si>
    <t>≤89822元</t>
  </si>
  <si>
    <t>正常进行工作</t>
  </si>
  <si>
    <t>保障</t>
  </si>
  <si>
    <t>部门满意度</t>
  </si>
  <si>
    <t>李晓莉</t>
  </si>
  <si>
    <t>13835711283</t>
  </si>
  <si>
    <t>20220126172053</t>
  </si>
  <si>
    <t>1,710,178</t>
  </si>
  <si>
    <t xml:space="preserve">该款项用于2022年度自然资源局日常工作经费。      </t>
  </si>
  <si>
    <t xml:space="preserve">自然资源日常工作经费      </t>
  </si>
  <si>
    <t xml:space="preserve">保障2022年度自然资源工作顺利进行      </t>
  </si>
  <si>
    <t xml:space="preserve">保障2022年度自然资源工作顺利进行     </t>
  </si>
  <si>
    <t>保障2022年度自然资源工作顺利进行</t>
  </si>
  <si>
    <t>预算执行率</t>
  </si>
  <si>
    <t>支付完成率</t>
  </si>
  <si>
    <t>≤180万元</t>
  </si>
  <si>
    <t>经济社会发展和自然资源管理工作需要</t>
  </si>
  <si>
    <t>促进</t>
  </si>
  <si>
    <t>20220126165941</t>
  </si>
  <si>
    <t>区域地质灾害危险性评估</t>
  </si>
  <si>
    <t>300,000</t>
  </si>
  <si>
    <t xml:space="preserve">对襄汾经济技术开发区（用地面积19.95k㎡）和襄汾县永固协同发展产业园（用地面积2.16k㎡）进行区域性地质灾害危险性评估，对建设项目在建设和运营中可能诱发和加剧的地质灾害，以及对建设项目本身可能遭受的地质灾害的防治提供技术依据，以减少因不合理工程活动引发的地质灾害给人民生命财产造成损失，保障拟建工程安全、正常建设和运营。      </t>
  </si>
  <si>
    <t xml:space="preserve">《山西省人民政府办公厅关于印发山西省全面推进工程建设项目审批制度改革实施方案的通知》（晋政办发[2019]32号）、《山西省工程建设项目区域评估实施意见（试行）》（晋工改办字[2019]1号）、《山西省自然资源厅关于推行区域地质灾害危险性评估改革的实施意见》（晋自然资函[2019]909号）      </t>
  </si>
  <si>
    <t xml:space="preserve">按照国务院第394号令《地质灾害防治条例》第二十一条“在地质灾害易发区进行工程建设应当在可行性研究阶段进行地质灾害危险性评估工作”的规定，为保障该工程安全、正常建设和运营，避免该工程在建设、运营过程中遭受和引发地质灾害破坏。本建设项目位于地质灾害易发区。区域内落户企业不再单独进行房屋建筑和城市基础设施等工程建设项目地质灾害危险性评估工作。      </t>
  </si>
  <si>
    <t xml:space="preserve">成立区域地质灾害调查领导小组，制定总体规划工作方案      </t>
  </si>
  <si>
    <t xml:space="preserve">评审通过并备案   </t>
  </si>
  <si>
    <t>项目报告完成评审并备案</t>
  </si>
  <si>
    <t>评估的项目区用地面积</t>
  </si>
  <si>
    <t>22.11平方公里</t>
  </si>
  <si>
    <t>项目评审备案情况</t>
  </si>
  <si>
    <t>通过</t>
  </si>
  <si>
    <t>≤201.94万元</t>
  </si>
  <si>
    <t>企业投资项目开工审批</t>
  </si>
  <si>
    <t>有效减少</t>
  </si>
  <si>
    <t>仝璐瑶</t>
  </si>
  <si>
    <t>18535731655</t>
  </si>
  <si>
    <t>20220220175502</t>
  </si>
  <si>
    <t>钢架玻璃棚拆除项目</t>
  </si>
  <si>
    <t>95,369.28</t>
  </si>
  <si>
    <t xml:space="preserve">深入贯彻楼阳生书记调研临汾市时的指示精神和落实《山西省城市品质提升行动方案（2019-2022年）》，进一步改善城市面貌，塑造城市形象，提升城市品质。         </t>
  </si>
  <si>
    <t xml:space="preserve">中共临汾市委办公室、临汾市人民政府办公室《关于全面开展临汾市靓城提质“三大行动”的实施意见》（临办字（2020）10号）         </t>
  </si>
  <si>
    <t xml:space="preserve">连续两年开展靓城提质“三大行动”，努力消除县城脏乱差堵等不文明现象，切实改善城市环境，提升城市品质         </t>
  </si>
  <si>
    <t xml:space="preserve">成立专项领导小组，制定专项行动工作方案。         </t>
  </si>
  <si>
    <t xml:space="preserve">滨河路钢架玻璃棚拆除完毕         </t>
  </si>
  <si>
    <t xml:space="preserve">滨河路钢架玻璃棚拆除完毕 </t>
  </si>
  <si>
    <t>拆除钢架玻璃棚</t>
  </si>
  <si>
    <t>1个</t>
  </si>
  <si>
    <t>拆除安全性</t>
  </si>
  <si>
    <t>有效保障</t>
  </si>
  <si>
    <t>≤9.54万元</t>
  </si>
  <si>
    <t>县城滨河路环境靓化</t>
  </si>
  <si>
    <t>显著改善</t>
  </si>
  <si>
    <t>任建全</t>
  </si>
  <si>
    <t>15535786664</t>
  </si>
  <si>
    <t>20220221134548</t>
  </si>
  <si>
    <t>遏制新增、靓城提质“三拆”行动拆除工作</t>
  </si>
  <si>
    <t>100,000</t>
  </si>
  <si>
    <t xml:space="preserve">对自然资源开采利用、国土空间规划和测绘领域的行政处罚和行政检查，县、乡（村庄规划除外）规划、自然资源违法案件的调查处理，全县范围内自然资源执法突发事件的应急处置工作         </t>
  </si>
  <si>
    <t xml:space="preserve">1、住房和城乡建设部关于印发《关于规范城乡规划行政处罚裁量权的指导意见》的通知 2、根据中共临汾市委办公室、临汾市人民政府办公室《关于全面开展临汾市靓城提质“三大行动”的实施意见》（临办字（2020）10号）"         </t>
  </si>
  <si>
    <t xml:space="preserve">根据《襄汾县开展“大棚房”排查整治和防止耕地“非农化”“回头看”摸排专项行动实施方案》（襄办字[2021]9号）、《关于印发襄汾县进一步开展“大棚房”问题清理整治行动工作方案的通知》（襄政办发[2021]15号）、住房和城乡建设部关于印发《关于规范城乡规划行政处罚裁量权的指导意见》的通知、中共临汾市委办公室、临汾市人民政府办公室《关于全面开展临汾市靓城提质“三大行动”的实施意见》（临办字（2020）10号），对自然资源开采利用、国土空间规划和测绘领域的行政处罚和行政检查，县、乡（村庄规划除外）规划、自然资源违法案件的调查处理，全县范围内自然资源执法突发事件的应急处置工作。         </t>
  </si>
  <si>
    <t>《关于规范城乡规划行政处罚裁量权的指导意见》</t>
  </si>
  <si>
    <t xml:space="preserve">按具体项目合同实施，拆除到位         </t>
  </si>
  <si>
    <t>按具体项目合同实施，拆除到位</t>
  </si>
  <si>
    <t xml:space="preserve">拆除违法建设面积 </t>
  </si>
  <si>
    <t>≤5000平方米</t>
  </si>
  <si>
    <t>拆除违法建筑安全性</t>
  </si>
  <si>
    <t>≤10万元</t>
  </si>
  <si>
    <t>违法建设查处率</t>
  </si>
  <si>
    <t>有效提高</t>
  </si>
  <si>
    <t>20220221135311</t>
  </si>
  <si>
    <t>地质灾害“十四五”规划经费</t>
  </si>
  <si>
    <t>50,000</t>
  </si>
  <si>
    <t xml:space="preserve">编制全县《地质灾害防治“十四五”规划》，认真谋划“十四五”期间地质灾害防治工作，提升防灾减灾能力，针对防治工作中突出问题，以全面提升防灾减灾救灾能力为总目标，对各项工作和具体任务作出全面部署安排。      </t>
  </si>
  <si>
    <t xml:space="preserve">《关于做好2020年地质灾害防治工作的通知》（自然资发〔2020〕62号）      </t>
  </si>
  <si>
    <t xml:space="preserve">为合理开发利用和保护地质环境资源，有计划地开展地质灾害防治，避免和减轻地质灾害给人民生命和财产造成的损失，维护社会稳定，保障生活、生产环境安全，促进襄汾县经济和社会健康持续发展。      </t>
  </si>
  <si>
    <t xml:space="preserve">结合我县经济社会发展水平，在地质灾害重点防治区和一般防治区合理配置非工程措施与工程措施，突出群测群防、监测预警和临灾避险。      </t>
  </si>
  <si>
    <t>完成地质灾害“十四五”规划</t>
  </si>
  <si>
    <t>完成地质灾害“十四五”规划编制</t>
  </si>
  <si>
    <t>项目区面积</t>
  </si>
  <si>
    <t>1034平方公里</t>
  </si>
  <si>
    <t>报告评审验收</t>
  </si>
  <si>
    <t>≤68万元</t>
  </si>
  <si>
    <t>地质灾害防灾减灾能力</t>
  </si>
  <si>
    <t>20220220180131</t>
  </si>
  <si>
    <t>250,000</t>
  </si>
  <si>
    <t xml:space="preserve">为保障我县项目建设用地，依据土地管理法及土地成片开发方案编制要求开展此项工作。         </t>
  </si>
  <si>
    <t xml:space="preserve">《中华人民共和国土地管理法》第四十五条，《山西省土地征收成片开发标准实施细则（试行）》(晋自然资函〔2021〕28号)         </t>
  </si>
  <si>
    <t xml:space="preserve">《山西省土地征收成片开发标准实施细则（试行）》(晋自然资函〔2021〕28号)         </t>
  </si>
  <si>
    <t xml:space="preserve">完成2021年土地征收成片开发方案编制         </t>
  </si>
  <si>
    <t xml:space="preserve">完成2022年土地征收成片开发方案编制  </t>
  </si>
  <si>
    <t xml:space="preserve">土地征收成片开发方案 </t>
  </si>
  <si>
    <t>5套</t>
  </si>
  <si>
    <t>土地征收成片开发方案编制</t>
  </si>
  <si>
    <t>≤82.28万元</t>
  </si>
  <si>
    <t>项目用地提供</t>
  </si>
  <si>
    <t>李秀颀</t>
  </si>
  <si>
    <t>13080373232</t>
  </si>
  <si>
    <t>20220223132136</t>
  </si>
  <si>
    <t xml:space="preserve">完成2021年土地征收成片开发方案编制 </t>
  </si>
  <si>
    <t>≤60.07万元</t>
  </si>
  <si>
    <t>项目建设用地和民生用地</t>
  </si>
  <si>
    <t>20220223131358</t>
  </si>
  <si>
    <t>450,000</t>
  </si>
  <si>
    <t xml:space="preserve">为保障项目用地，依据《中华人民共和国土地管理法》第四十七条之规定，开展社会稳定风险评估。         </t>
  </si>
  <si>
    <t xml:space="preserve">《中华人民共和国土地管理法》第四十七条         </t>
  </si>
  <si>
    <t xml:space="preserve">为保证我县项目建设用地组卷报批，依据《中华人民共和国土地管理法》第四十七条之规定，开展社会稳定风险评估。         </t>
  </si>
  <si>
    <t xml:space="preserve">《中华人民共和国土地管理法》第四十七条。         </t>
  </si>
  <si>
    <t xml:space="preserve">按要求完成社会稳定风险评估，出具社会稳定风险评估报告。         </t>
  </si>
  <si>
    <t xml:space="preserve">完成土地征收社会稳定风险评估报告  </t>
  </si>
  <si>
    <t xml:space="preserve">土地征收社会稳定风险评估报告 </t>
  </si>
  <si>
    <t>风险评估报告备案</t>
  </si>
  <si>
    <t>≤45万元</t>
  </si>
  <si>
    <t>社会稳定 性</t>
  </si>
  <si>
    <t>20220220102139</t>
  </si>
  <si>
    <t>2022年度不动产存量房转移登记测绘项目</t>
  </si>
  <si>
    <t xml:space="preserve">该项目是为了落实《山西省人民政府办公厅关于全面压缩不动产登记办理时间的通知》（晋政办发〔2019〕38号）、《襄汾县人民政府关于发布《襄汾县不动产登记流程优化图》及有关事项的通告》文件精神，优化测绘成果获取方式，坚决遏制乱收费现象，不动产权籍调查不得违规收费，增加申请人负担。存量房交易过程中需要补测楼幢落宗的，不得收取当事人测绘费用，由本级财政予以保障的通知精神。      </t>
  </si>
  <si>
    <t xml:space="preserve">《山西省人民政府办公厅关于全面压缩不动产登记办理时间的通知》（晋政办发〔2019〕38号）、《襄汾县人民政府关于发布《襄汾县不动产登记流程优化图》及有关事项的通告》      </t>
  </si>
  <si>
    <t xml:space="preserve">涉及我县民生和减税降费政策的落实，落实《山西省人民政府办公厅关于全面压缩不动产登记办理时间的通知》（晋政办发〔2019〕38号）通知精神，使办事群众和企业得到实实在在的实惠。      </t>
  </si>
  <si>
    <t xml:space="preserve">为存量房交易过程中需要补测楼幢落宗的提供技术服务，保障顺利完成存量房交易登记。      </t>
  </si>
  <si>
    <t xml:space="preserve">2022年为存量房交易过程中需要补测楼幢落宗的提供技术服务，保障顺利完成存量房交易登记。   </t>
  </si>
  <si>
    <t xml:space="preserve">2022年为存量房交易过程中需要补测楼幢落宗的提供技术服务，保障顺利完成存量房交易登记。 </t>
  </si>
  <si>
    <t>不动产存量房转移登记</t>
  </si>
  <si>
    <t>≤1000户</t>
  </si>
  <si>
    <t>补测楼幢落宗</t>
  </si>
  <si>
    <t>每户成本</t>
  </si>
  <si>
    <t>≤300元</t>
  </si>
  <si>
    <t>测绘成果获取方式</t>
  </si>
  <si>
    <t>有效优化</t>
  </si>
  <si>
    <t>王保红</t>
  </si>
  <si>
    <t>13133261768</t>
  </si>
  <si>
    <t>20220218142134</t>
  </si>
  <si>
    <t>2019年度城乡建设用地增减挂钩南辛店乡等8个乡镇项目区实施方案编制费</t>
  </si>
  <si>
    <t>20,000</t>
  </si>
  <si>
    <t xml:space="preserve">保障我县项目建设用地需求，我县自行开展城乡建设用地增减挂钩南辛店乡等8个乡镇项目区实施方案编制。      </t>
  </si>
  <si>
    <t xml:space="preserve">开展《襄汾县2019年度城乡建设用地增减挂钩南辛店乡等8个乡镇项目区实施方案》的需要      </t>
  </si>
  <si>
    <t xml:space="preserve">《襄汾县2019年度城乡建设用地增减挂钩南辛店乡等8个乡镇项目区实施方案》      </t>
  </si>
  <si>
    <t>完成2019年度城乡建设用地增减挂钩南辛店乡等8个乡镇项目区实施方案编制</t>
  </si>
  <si>
    <t>最终成果方案</t>
  </si>
  <si>
    <t>编制报告成果通过验收</t>
  </si>
  <si>
    <t>保障项目用地</t>
  </si>
  <si>
    <t>20220223132917</t>
  </si>
  <si>
    <t>2019年度城乡建设用地增减挂钩古城镇等8个乡镇项目区实施方案编制</t>
  </si>
  <si>
    <t xml:space="preserve">保障我县项目建设用地需求，我县自行开展城乡建设用地增减挂钩古城镇等8个乡镇项目区实施方案编制。      </t>
  </si>
  <si>
    <t xml:space="preserve">开展《襄汾县2019年度城乡建设用地增减挂钩古城镇等8个乡镇项目区实施方案》的需要      </t>
  </si>
  <si>
    <t xml:space="preserve">《襄汾县2019年度城乡建设用地增减挂钩古城镇等8个乡镇项目区实施方案》      </t>
  </si>
  <si>
    <t>完成《襄汾县2019年度城乡建设用地增减挂钩古城镇等8个乡镇项目区实施方案》</t>
  </si>
  <si>
    <t>完成《襄汾县2019年度城乡建设用地增减挂钩古城镇等8个乡镇项目区实施方案》编制</t>
  </si>
  <si>
    <t>≤70万元</t>
  </si>
  <si>
    <t>项目用地</t>
  </si>
  <si>
    <t>20220223133420</t>
  </si>
  <si>
    <t>500,000</t>
  </si>
  <si>
    <t xml:space="preserve">村庄规划是法定规划，是国土空间规划体系中乡村地区的详细规划，是开展国土空间开发保护活动、实施国土空间用途管制、核发乡村建设项目规划许可、进行各项建设等的法定依据。村庄是农村居民生活和生产的聚居点，是乡村振兴中重点考虑与提升的要素。按照“产业兴旺、生态宜居、乡风文明、治理有效、生活富裕”的乡村振兴战略总要求，村庄规划将在分析发展现状、存在问题的基础上，制定整体发展、整治及管控方案，优化国土空间布局、保护提升生态环境、完善基础设施与公共服务设计、改善村民住宅条件、传承历史文化和地域文化、实现高效精细化管理、营造和谐的人文环境。         </t>
  </si>
  <si>
    <t xml:space="preserve">《中共中央国务院关于实施乡村振兴战略的意见》（中发〔2018〕1号）、《自然资源部关于加强村庄规划促进乡村振兴的通知》（自然资办发〔2019〕35号）、《自然资源部办公厅关于进一步做好村庄规划工作的意见》（自然资办发〔2020〕57号）、《山西省自然资源厅办公室关于转发自然资源部办公厅关于加强村庄规划促进乡村振兴的通知》（晋自然资办函〔2019〕178号）以及《山西省自然资源厅关于加快推进实用性村庄规划编制和实施管理工作的通知》（晋自然资发〔2020〕41号）         </t>
  </si>
  <si>
    <t xml:space="preserve">开展“多规合一”实用性村庄规划工作，为统筹城乡发展空间、优化乡村发展布局、分类推进乡村发展提供规划支撑，为乡村产业的发展壮大、生态宜居的美丽乡村建设、乡村文化的繁荣发展加以引领，进一步加强保障和改善农村民生，推动城乡公共资源均衡配置和基本公共服务均等化，推进乡村治理体系和治理能力现代化，全面提升农民精神风貌，助力构建我县乡村振兴新格局。         </t>
  </si>
  <si>
    <t xml:space="preserve">①形成工作合力；②加强经费保障；③强化督察考核         </t>
  </si>
  <si>
    <t xml:space="preserve">（一）调查研究。调查研究应围绕村庄规划编制工作的要求，充分利用原有的工作基础和成果，在开展驻村调查基础上，充分掌握村庄规划所需基础信息，主要包括现状、政策、规划和村民意愿。各地可结合实际，针对其他重要问题进一步深入研究； （二）编制规划方案。根据调查结果和村庄类型，充分采纳村民合理意见、建议和诉求，依照相关法律法规、相关规划成果，按照《技术指南》要求，编制规划方案。 （三）规划成果审批 1、村民审议。组织村庄的村委会认真审议，并组织召开村民会议或者村民代表会议，形成村委会审议意见、村民会议或村民代表会议讨论通过的决议； 2、技术审查。重点审查村庄规划成果资料齐全性、规划编制程序合规性、落实上位国土空间规划、落实生态保护红线、落实永久基本农田和相关规划协调衔接等情况。根据征求意见稿审议意见和建议，进一步修改完善，形成各试点村庄规划专家评审稿，及评审电子报告等资料。 （四）成果审批与报备。根据专家评审会修改意见，修改完善文本，印刷正式成果和制作电子版；提交正式上报县政府的成果材料。"         </t>
  </si>
  <si>
    <t xml:space="preserve">完成规划编制         </t>
  </si>
  <si>
    <t xml:space="preserve">村庄规划编制数量 </t>
  </si>
  <si>
    <t>96个</t>
  </si>
  <si>
    <t>项目验收合格率</t>
  </si>
  <si>
    <t>≤1440万元</t>
  </si>
  <si>
    <t xml:space="preserve">村民住宅条件 </t>
  </si>
  <si>
    <t>有效改善</t>
  </si>
  <si>
    <t>王发荣</t>
  </si>
  <si>
    <t>13233572345</t>
  </si>
  <si>
    <t>20220221135918</t>
  </si>
  <si>
    <t xml:space="preserve">根据《山西省自然资源厅关于市县自然资源审批全业务全程网办的通知》（晋自然资函〔2021〕739号）文件精神，我局拟将县本级行政审批事项全部纳入“三级联办在线服务平台”办理，需要按照省自然资源厅业务标准、技术标准和接口标准开展业务、流程、表单、要件等系统建设工作         </t>
  </si>
  <si>
    <t xml:space="preserve">《山西省自然资源厅关于市县自然资源审批全业务全程网办的通知》（晋自然资函〔2021〕739号）         </t>
  </si>
  <si>
    <t xml:space="preserve">将县级自然资源审批业务全部纳入“三级联办”县本级平台办理，实现审批事项全业务全程网办。         </t>
  </si>
  <si>
    <t xml:space="preserve">无         </t>
  </si>
  <si>
    <t>本年完成三级联办平台建设</t>
  </si>
  <si>
    <t xml:space="preserve">2022年完成平台建设并投入使用         </t>
  </si>
  <si>
    <t xml:space="preserve">2022年完成平台建设并投入使用  </t>
  </si>
  <si>
    <t>三级联办县级审批平台</t>
  </si>
  <si>
    <t>1套</t>
  </si>
  <si>
    <t>≤31.22万元</t>
  </si>
  <si>
    <t>县级自然资源审批事项效率</t>
  </si>
  <si>
    <t>明显提高</t>
  </si>
  <si>
    <t>王俊秀</t>
  </si>
  <si>
    <t>13753719163</t>
  </si>
  <si>
    <t>20220218161851</t>
  </si>
  <si>
    <t>社会资本投资项目</t>
  </si>
  <si>
    <t>18,100,000</t>
  </si>
  <si>
    <t xml:space="preserve">该项目由襄汾县国土资源局以襄政国土【2018】181号文件批准建设，项目区涉及古城镇贾朱村、北沟村、南辛店乡福寿、西靳村等村，设计建设规模20.1061公顷，总投资315.7868万元。工程内容主要有土地平整、灌溉与排水、田间道路、农田防护与生态环境保持等其他工程。         该项目由襄汾县国土资源局以襄政国土资办函【2018】134号文件批准建设，项目区涉及古城镇上北戌村，陶寺乡陶寺村、刘贾村，赵康镇赵豹村等村，设计建设规模154.5488公顷，总投资831.6882万元。工程内容主要有废弃体拆除、土地平整、灌溉、田间道路等工程。         该项目由襄汾县国土资源局以襄政国土【2018】181号文件批准建设，项目区涉及伯虞、官滩等村，设计建设规模37.2225公顷，总投资618.3180万元。实施内容包括土地平整、田埂坎修筑、土壤培肥、灌溉工程等工程。         该项目由襄汾县国土资源局以襄政国土【2018】181号文件批准建设，项目区涉及尉村、盘道村等村，设计建设规模132.7822公顷，总投资3713.8209万元。实施内容包括土地平整、田埂坎修筑、土壤培肥、灌溉工程等工程。         </t>
  </si>
  <si>
    <t xml:space="preserve">2018年11月22日，由襄汾县国土资源局下达《襄汾县新城镇伯虞村和官滩村土地整治项目等3个项目立项的批复》襄政国土【2018】181号文件批准建设。         2018年8月20日，由襄汾县国土资源局下达《襄汾县古城镇东关村和京安村等4个土地整治项目立项的批复》襄政国土【2018】134号文件批准建设。         </t>
  </si>
  <si>
    <t xml:space="preserve">补充新增耕地，保证我县耕地占补平衡，服务我县经济发展。         </t>
  </si>
  <si>
    <t xml:space="preserve">认真执行项目管理公告制、法人制、招投标制、监理制、审计制、合同制等制度。         </t>
  </si>
  <si>
    <t>完成社会资本投资项目</t>
  </si>
  <si>
    <t>完成344.6596公顷建设规模</t>
  </si>
  <si>
    <t>项目建设规模</t>
  </si>
  <si>
    <t>344.66公顷</t>
  </si>
  <si>
    <t>项目设计要求</t>
  </si>
  <si>
    <t>达标</t>
  </si>
  <si>
    <t>≤5479.61万元</t>
  </si>
  <si>
    <t>耕地产能</t>
  </si>
  <si>
    <t>土地利用率</t>
  </si>
  <si>
    <t>使用人员满意度</t>
  </si>
  <si>
    <t>贾双全</t>
  </si>
  <si>
    <t>13233078811</t>
  </si>
  <si>
    <t>20220221162940</t>
  </si>
  <si>
    <t>山西省襄汾县汾城镇九龙沟石料灰岩矿资源储量核实报告</t>
  </si>
  <si>
    <t>36,000</t>
  </si>
  <si>
    <t xml:space="preserve">    为全面推进我县绿色矿山建设进程，更加合理的对矿山开发利用，按照统筹规划、构架合理、目标科学、切合实际的原则，不断促进县域经济发展。我县有一处采矿权需要公开出让，经核查，拟出让矿区范围不在主干公路可视范围内，不属于风景名胜区、与各类保护区不发生重叠，符合我县矿产资源规划。         </t>
  </si>
  <si>
    <t xml:space="preserve">根据临汾市规划合自然资源局《关于公开出让襄汾县汾城镇九龙沟石灰岩矿采矿权的意见》（临自然发﹝2021﹞302号）文件要求         </t>
  </si>
  <si>
    <t xml:space="preserve">为全面推进我县绿色矿山建设进程，更加合理的对矿山开发利用，按照统筹规划、构架合理、目标科学、切合实际的原则，不断促进县域经济发展。         </t>
  </si>
  <si>
    <t xml:space="preserve">《关于公开出让襄汾县汾城镇九龙沟石灰岩矿采矿权的意见》（临自然发﹝2021﹞302号）         </t>
  </si>
  <si>
    <t xml:space="preserve">2022年完成项目市级审核         </t>
  </si>
  <si>
    <t xml:space="preserve">2022年完成项目市级审核 </t>
  </si>
  <si>
    <t xml:space="preserve">资源储量核实报告 </t>
  </si>
  <si>
    <t>2套</t>
  </si>
  <si>
    <t xml:space="preserve">项目市级审核 </t>
  </si>
  <si>
    <t>≤3.6万元</t>
  </si>
  <si>
    <t xml:space="preserve">矿山开发利用 </t>
  </si>
  <si>
    <t>薛建辉</t>
  </si>
  <si>
    <t>13753521532</t>
  </si>
  <si>
    <t>20220218170110</t>
  </si>
  <si>
    <t>襄汾县“两线”划定</t>
  </si>
  <si>
    <t xml:space="preserve">按照以"多规合一"的国土空间规划为载体，立足于优化国土空间开发保护格局，围绕推动生态优先、绿色发展为导向的高质量发展目标，统筹划定生态保护红线、永久基本农田红线，协同优化城镇、农业、生态空间格局。将生态功能极重要区域、生态极敏感脆弱区域、具有潜在重要生态价值的区域，以及评估调整后的自然保护地划入生态保护红线；扎实做好永久基本农田优化调整工作。      </t>
  </si>
  <si>
    <t xml:space="preserve">中共中央办公厅、国务院办公厅印发《关于在国土空间规划中统筹划定落实三条控制线的指导意见》；中共中央办公厅、国务院办公厅印发《关于划定并严守生态保护红线的若干意见》（厅字〔2017〕2 号）；《自然资源部 农业农村部关于加强和改进永久基本农田保护工作的通知》（自然资规〔2019〕1号）；中共中央、国务院《关于建立国土空间规划体系并监督实施的若干意见》      </t>
  </si>
  <si>
    <t xml:space="preserve">生态保护红线、永久基本农田、城镇开发边界三条控制线，是调整经济结构、规划产业发展、推进城镇化不可逾越的红线。加强生态系统保护和修复，全面划定并严守生态保护红线；加强耕地保护，全面完成永久基本农田划定并实行特殊保护。      </t>
  </si>
  <si>
    <t xml:space="preserve">一是坚持问题导向；二是底线思维，保护优先；三是多规合一，协调落实；四是统筹推进，分类管控；五是坚持因地制宜。      </t>
  </si>
  <si>
    <t xml:space="preserve">报上级部门批准并完善数据库成果提交项目成果   </t>
  </si>
  <si>
    <t>报上级部门批准并完善数据库成果提交项目成果</t>
  </si>
  <si>
    <t>矢量数据库</t>
  </si>
  <si>
    <t>上级主管部门技术审查</t>
  </si>
  <si>
    <t>≤46.73万元</t>
  </si>
  <si>
    <t>国土空间用途管制依据</t>
  </si>
  <si>
    <t>有效提供</t>
  </si>
  <si>
    <t>20220220173827</t>
  </si>
  <si>
    <t>襄汾土地利用总体规划(2006-2020年)规划修改编制</t>
  </si>
  <si>
    <t>80,000</t>
  </si>
  <si>
    <t xml:space="preserve">按照“应保尽保、量质并重”的原则对规划期内耕地、基本农田进行数量、布局上的调整；在对规划新增建设用地进行布局时，重点保障国家、省、市级重点建设项目，优先安排开发区发展用地、重大民生、基础设施用地，同时积极开展农村闲置、低效居民点复垦工作。      </t>
  </si>
  <si>
    <t xml:space="preserve">《国土资源部办公厅关于印发&lt;土地利用总体规划调整完善工作方案&gt;的通知》（国土资厅函〔2014〕1237号） 《山西省自然资源局办公室关于加快土地利用总体规划实施和加强修改管理的有关通知》（晋自然资办发〔2019〕50号）      </t>
  </si>
  <si>
    <t xml:space="preserve">“十三五”期间，本县仍处于可以大有作为的黄金发展期，中部崛起、转型综改区建设等政策叠加效应更加凸显，深化改革推动发展的空间更加广阔。随着经济社会的发展，社会经济的背景发生变化，襄汾县对新增建设用地需求将不断增加，建设用地的空间布局也将出现较大变化，目前建设用地的布局已经缺少弹性，因此需要对土地利用总体规划做出适当调整。      </t>
  </si>
  <si>
    <t xml:space="preserve">实施跟踪监督项目进展，保障经费      </t>
  </si>
  <si>
    <t xml:space="preserve">项目通过省厅数据备案、专家验收   </t>
  </si>
  <si>
    <t xml:space="preserve">项目通过省厅数据备案、专家验收 </t>
  </si>
  <si>
    <t>县级规划局部修改方案</t>
  </si>
  <si>
    <t>项目专家评审验收</t>
  </si>
  <si>
    <t>≤50.2万元</t>
  </si>
  <si>
    <t>襄汾县经济社会发展用地需求</t>
  </si>
  <si>
    <t>13503572219</t>
  </si>
  <si>
    <t>20220223141016</t>
  </si>
  <si>
    <t>襄汾经济技术开发区建设用地土地征收社会稳定风险评估项目</t>
  </si>
  <si>
    <t>80,400</t>
  </si>
  <si>
    <t xml:space="preserve">为保障开发区项目用地，拟征收1300余亩土地，依据《中华人民共和国土地管理法》第四十七条之规定，开展社会稳定风险评估。         </t>
  </si>
  <si>
    <t xml:space="preserve">完成土地征收社会稳定风险评估报告 </t>
  </si>
  <si>
    <t>评估报告备案</t>
  </si>
  <si>
    <t>≤40.2万元</t>
  </si>
  <si>
    <t>社会稳定性</t>
  </si>
  <si>
    <t>20220220100202</t>
  </si>
  <si>
    <t>退役人员工资</t>
  </si>
  <si>
    <t>经常性项目（长期开展）</t>
  </si>
  <si>
    <t>3年</t>
  </si>
  <si>
    <t>846,360</t>
  </si>
  <si>
    <t>282,120</t>
  </si>
  <si>
    <t>发放退役人员工资</t>
  </si>
  <si>
    <t>人社局批复文件</t>
  </si>
  <si>
    <t>保障退役人员工资发放</t>
  </si>
  <si>
    <t>按月发放工资</t>
  </si>
  <si>
    <t>完成退役人员工资发放</t>
  </si>
  <si>
    <t>发放工资人数</t>
  </si>
  <si>
    <t>12人</t>
  </si>
  <si>
    <t>工资按时发放率</t>
  </si>
  <si>
    <t>工资发放及时性</t>
  </si>
  <si>
    <t>工资成本控制</t>
  </si>
  <si>
    <t>282120元</t>
  </si>
  <si>
    <t>职工满意度</t>
  </si>
  <si>
    <t>李继</t>
  </si>
  <si>
    <t>13835758000</t>
  </si>
  <si>
    <t>20220126160112</t>
  </si>
  <si>
    <t>土地评估费、招拍挂代理费</t>
  </si>
  <si>
    <t>600,000</t>
  </si>
  <si>
    <t xml:space="preserve">为我县组织国有建设用地使用权招拍挂出让活动支付主持代理费、土地评估费      </t>
  </si>
  <si>
    <t xml:space="preserve">国有土地使用权出让收支管理办法      </t>
  </si>
  <si>
    <t xml:space="preserve">维护正常国有建设用地使用权招拍挂出让程序的需要      </t>
  </si>
  <si>
    <t xml:space="preserve">完成储备土地评估及招拍挂出让      </t>
  </si>
  <si>
    <t xml:space="preserve">完成2022年储备土地评估及招拍挂出让   </t>
  </si>
  <si>
    <t xml:space="preserve">完成2022年储备土地评估及招拍挂出让  </t>
  </si>
  <si>
    <t>完成土地评估及招拍挂</t>
  </si>
  <si>
    <t>≥16宗</t>
  </si>
  <si>
    <t>土地评估报告备案</t>
  </si>
  <si>
    <t>≤60万元</t>
  </si>
  <si>
    <t>出让金收入</t>
  </si>
  <si>
    <t>≥4.38亿</t>
  </si>
  <si>
    <t>邱文彦</t>
  </si>
  <si>
    <t>20220217163823</t>
  </si>
  <si>
    <t>自收自支人员工资</t>
  </si>
  <si>
    <t>20,153,550</t>
  </si>
  <si>
    <t>6,717,850</t>
  </si>
  <si>
    <t>发放2022年度自支人员工资</t>
  </si>
  <si>
    <t>保障自收自支人员工资发放</t>
  </si>
  <si>
    <t>按月份发放工资</t>
  </si>
  <si>
    <t>按时完成自支人员工资发放</t>
  </si>
  <si>
    <t>发放工资人员数量</t>
  </si>
  <si>
    <t>84人</t>
  </si>
  <si>
    <t>工资发放率</t>
  </si>
  <si>
    <t>≤6717850元</t>
  </si>
  <si>
    <t>员工工作积极性</t>
  </si>
  <si>
    <t>提高</t>
  </si>
  <si>
    <t>20220126155421</t>
  </si>
  <si>
    <t>200,000</t>
  </si>
  <si>
    <t xml:space="preserve">襄汾县自然资源执法监管平台“互联网+视频执法”系统存在系统漏洞，按照《中华人民共和国网络安全法》有关规定，需要进行自然资源执法监管平台等级保护和第三方检测。         </t>
  </si>
  <si>
    <t xml:space="preserve">《中华人民共和国网络安全法》   山西省襄汾县公安局行政处罚决定书（襄公（网安）行罚决定[2021]000403号）         </t>
  </si>
  <si>
    <t xml:space="preserve">完成网络安全等级保护和检测并投入使用         </t>
  </si>
  <si>
    <t>完成网络安全等级保护和检测并投入使用</t>
  </si>
  <si>
    <t xml:space="preserve">软件采购 </t>
  </si>
  <si>
    <t>网络安全等级保护和检测</t>
  </si>
  <si>
    <t>≤31.66万元</t>
  </si>
  <si>
    <t>15364679222</t>
  </si>
  <si>
    <t>20220220113729</t>
  </si>
  <si>
    <t>增减挂钩清理检查数据建立及汇交工作经费</t>
  </si>
  <si>
    <t>40,000</t>
  </si>
  <si>
    <t xml:space="preserve">规范城乡建设用地增减挂钩工作，依据《自然资源部办公厅关于开展增减挂钩清理检查工作的通知》、《山西省自然资源厅关于抓紧做好增减挂钩清理检查数据汇交工作的通知》进行本次清理汇交检查工作。      </t>
  </si>
  <si>
    <t xml:space="preserve">《自然资源部办公厅关于开展增减挂钩清理检查工作的通知》、《山西省自然资源厅关于抓紧做好增减挂钩清理检查数据汇交工作的通知》      </t>
  </si>
  <si>
    <t xml:space="preserve">根据省市规定开展增减挂钩清理检查工作      </t>
  </si>
  <si>
    <t xml:space="preserve">根据《增减挂钩清理检查数据汇交要求》内容完成工作      </t>
  </si>
  <si>
    <t>完成增减挂钩清理检查数据建立及汇交工作</t>
  </si>
  <si>
    <t>汇交增减挂钩项目</t>
  </si>
  <si>
    <t>3个</t>
  </si>
  <si>
    <t>汇交程序标准技术要求</t>
  </si>
  <si>
    <t>达到省厅要求</t>
  </si>
  <si>
    <t>≤37.9万元</t>
  </si>
  <si>
    <t>增减挂钩数据</t>
  </si>
  <si>
    <t>准确</t>
  </si>
  <si>
    <t>20220223133859</t>
  </si>
  <si>
    <t>在册历史性遗留私开口封闭墙维护和新发现的违法行为需要打封闭墙进行封堵</t>
  </si>
  <si>
    <t>150,000</t>
  </si>
  <si>
    <t xml:space="preserve">对襄汾县259个在册历史性遗留私开口封闭墙进行日常维护，对执法监督检查中新发现的违法行为打封闭墙进行临时性封堵，巩固近年来严厉打击非法采矿行为取得的成果，有效遏制非法采矿行为，维护良好的自然资源管理秩序。         </t>
  </si>
  <si>
    <t xml:space="preserve">"襄汾县人民政府办公室《关于印发襄汾县严厉打击非法开采矿产资源行为专项行动实施方案的通知》（襄办字[2021]1号）、 《关于印发全县严厉打击非法违法采矿行为“亮剑行动”实施方案的通知》（襄政办字[2017]96号）"         </t>
  </si>
  <si>
    <t xml:space="preserve">提升主动发现和快速制止违法行为能力，严肃查处各类违法非法采矿行为。巩固近年来严厉打击非法采矿行为取得的成果，有效遏制非法采矿行为，维护良好的自然资源管理秩序。         </t>
  </si>
  <si>
    <t xml:space="preserve">强化执法监督检查，严厉打击各类非法采矿违法用地行为，全面构建横向到边、纵向到底的执法监管网络体系，健全完善执法监管长效机制和共同责任机制，为，全面遏制非法采矿行为发生,营造持续保持高压态势氛围,维护良好的自然资源开发利用秩序。         </t>
  </si>
  <si>
    <t xml:space="preserve">259个历史遗留私开坑口全部封堵完好         </t>
  </si>
  <si>
    <t xml:space="preserve">259个历史遗留私开坑口全部封堵完好 </t>
  </si>
  <si>
    <t xml:space="preserve">封闭历史遗留私开坑口      </t>
  </si>
  <si>
    <t>259个</t>
  </si>
  <si>
    <t>历史遗留私开坑口</t>
  </si>
  <si>
    <t>封闭完成</t>
  </si>
  <si>
    <t>≤30万元</t>
  </si>
  <si>
    <t>自然资源管理秩序</t>
  </si>
  <si>
    <t>20220220110612</t>
  </si>
  <si>
    <t>灾后恢复重建地质灾害危险性评估工作</t>
  </si>
  <si>
    <t xml:space="preserve">地质灾害技术人员对灾后农房原址重建和异地新建点及周边潜在的地质灾害隐患点进行野外调查，根据野外取得的实际资料，整理地质灾害包括自然因素或者人为活动引发的危害人民生命和财产安全的山体崩塌、滑坡、泥石流、地面塌陷、地裂缝、地面沉降等与地质作用有关的灾害，查清地质灾害发生的地质环境条件、评价其危险性，为是否可以重建/新建提供依据。         </t>
  </si>
  <si>
    <t xml:space="preserve">《临汾市人民政府关于印发临汾市洪涝灾害灾后恢复重建工作方案的通》（临政发明电[2021]1号)                            《中共临汾市委办公室临汾市人民政府办公室关于进一步做好全市因灾受损农村住房重建修缮工作的通知》(临办发电[2021]24号)         </t>
  </si>
  <si>
    <t xml:space="preserve">通过对灾后农房原址重建和异地新建房屋选址及周边地质情况进行调查，最大限度地避免因地质灾害造成的人员伤亡和经济损失。为襄汾县政府开展地质灾害防治，减少灾害损失，保护人民生命财产安全提供科学依据。         </t>
  </si>
  <si>
    <t xml:space="preserve">结合我县经济社会发展水平，在地质灾害重点防治区和一般防治区合理配置非工程措施与工程措施。         </t>
  </si>
  <si>
    <t xml:space="preserve">完成资料收集、野外测绘、野外资料整理、报告编制审批等工作         </t>
  </si>
  <si>
    <t>完成资料收集、野外测绘、野外资料整理、报告编制审批等工作</t>
  </si>
  <si>
    <t>地质灾害危险性评估报告</t>
  </si>
  <si>
    <t>报告完成率</t>
  </si>
  <si>
    <t>≤28.52万元</t>
  </si>
  <si>
    <t>地质灾害治理能力</t>
  </si>
  <si>
    <t>20220223120239</t>
  </si>
  <si>
    <t>灾后恢复重建地质灾害防治经费</t>
  </si>
  <si>
    <t xml:space="preserve">结合往年地质灾害“三查”资料及《地质灾害防治规划》，核查已在册的地质灾害点，对已发生的滑坡、崩塌、泥石流、地面塌陷等地质灾害点进行调查，对其复活性、稳定性和危险性进行评估；对新发现的地质灾害隐患点开展调查，对其稳定性、危害性及潜在危害性进行评估；协助当地政府完善地质灾害群测群防网络体系，编制重要地质灾害隐患点防治方案，并就所有地质灾害隐患点建立应急预案；核查后，负责新地质灾害隐患点录入地质灾害隐患点数据库。         </t>
  </si>
  <si>
    <t xml:space="preserve">《临汾市人民政府关于印发临汾市洪涝灾害灾后恢复重建工作方案的通知》（临政发明电[2021]1号)                                     </t>
  </si>
  <si>
    <t xml:space="preserve">通过对襄汾县的地质灾害汛后排查工作，促进专业地质灾害调查与地方政府减灾需求的结合，提高地方政府履行防灾减灾职责的能力，推进地质环境的可持续开发利用，最大限度地减少因地质灾害造成的人员伤亡和经济损失，同时查明襄汾县已有地质灾害及新发地质灾害隐患点，为襄汾县政府有计划地开展地质灾害防治，减少灾害损失，保护人民生命财产安全提供科学依据。         </t>
  </si>
  <si>
    <t xml:space="preserve">完成资料收集、野外测绘、野外资料整理、报告编制审批等工作  </t>
  </si>
  <si>
    <t xml:space="preserve">完成资料收集、野外测绘、野外资料整理、报告编制审批等工作 </t>
  </si>
  <si>
    <t>地质灾害隐患点核查报告</t>
  </si>
  <si>
    <t>新增地质灾害隐患点录入</t>
  </si>
  <si>
    <t>地质灾害防治能力</t>
  </si>
  <si>
    <t>20220223115515</t>
  </si>
  <si>
    <t xml:space="preserve">该项目是为落实中央、自然资源部和省委省政府关于建立“五级三类”国土空间规划体系的工作部署，将襄汾总体城市设计作为国土空间规划的基础工作，并贯穿国土空间规划建设管理全过程。城市设计是营造美好人居环境和宜人空间场所的重要理念与积极方法，是促进国土空间高质量发展的重要支撑，该项目以提升襄汾国土空间品质和价值为目标，重点把握城市设计的协调性、差异性、引导性和政策性，以高质量发展为导向。      </t>
  </si>
  <si>
    <t xml:space="preserve">《中共中央国务院关于建立国土空间规划体系并监督实施的若干意见》（2019年5月）、《市级国土空间总体规划编制指南（试行）》（2020年9月）。      </t>
  </si>
  <si>
    <t xml:space="preserve">一是作为国土空间规划的基础工作，推进襄汾国土空间总体规划的编制工作；二是该项目技术要求高，工作难度大，需高水平规划设计单位高效高质完成任务；三是科学编制可避免盲目开发建设，减少低效投资，节省大量开发建设资金。      </t>
  </si>
  <si>
    <t xml:space="preserve">加强检查指导，确保质量；加强组织领导，精心安排；加强宣传培训，充分调动基层力量。      </t>
  </si>
  <si>
    <t xml:space="preserve">2022年2月-2021年4月，完成组织准备、资料准备、招投标等前期准备工作；2022年4月-2022年8月形成总体城市设计成果初稿，2022年9月-2021年11月形成城市设计成果稿；2022年12月底前完成专家评审并提交全套技术成果。      </t>
  </si>
  <si>
    <t xml:space="preserve">完成包含城市愿景、背景解读、总体设计定位、城市设计特征以及分区设计导则等内容的总体城市设计技术成果；完成包含现状分析、规划定位及功能策划、详细城市设计等内容的启动区详细城市设计技术成果，促进襄汾的高质量发展。   </t>
  </si>
  <si>
    <t xml:space="preserve">襄汾县总体城市设计报告   </t>
  </si>
  <si>
    <t>技术审查合格比例</t>
  </si>
  <si>
    <t>≥90%</t>
  </si>
  <si>
    <t>≤450万元</t>
  </si>
  <si>
    <t>整体开发建设、人民生活质量</t>
  </si>
  <si>
    <t>20220220144256</t>
  </si>
  <si>
    <t>延续性项目（阶段开展）</t>
  </si>
  <si>
    <t>5,460,000</t>
  </si>
  <si>
    <t>1,820,000</t>
  </si>
  <si>
    <t xml:space="preserve">通过计算机辅助人工方式对影像地图进行智能分析，及时发现违建土地，矿产资源私挖盗采等违法行为。      </t>
  </si>
  <si>
    <t xml:space="preserve">《中华人民共和国土地管理法》、《中华人民共和国矿产资源法》、《自然资源执法监督规定》      </t>
  </si>
  <si>
    <t xml:space="preserve">执法监察指挥平台的建设将有效提升执法信息调取能力、督促检查能力、指挥调度能力、分析研判能力，为构建“早发现、早制止、严查处”的执法工作机制提供技术支撑，实现执法监察工作网络化、信息化、数字化，真正发挥执法监察“一把利剑”作用。      </t>
  </si>
  <si>
    <t xml:space="preserve">成立执法监察领导小组，制定执法监察指挥工作方案      </t>
  </si>
  <si>
    <t xml:space="preserve">按合同执行      </t>
  </si>
  <si>
    <t xml:space="preserve">完成执法监察指挥平台   </t>
  </si>
  <si>
    <t xml:space="preserve">完成执法监察指挥平台  </t>
  </si>
  <si>
    <t>自然资源执法监管平台</t>
  </si>
  <si>
    <t>执法监察平台建设</t>
  </si>
  <si>
    <t>监测工作按时完成率</t>
  </si>
  <si>
    <t>≤787.78万元</t>
  </si>
  <si>
    <t>执法监察能力</t>
  </si>
  <si>
    <t>20220220105852</t>
  </si>
  <si>
    <t xml:space="preserve">对襄汾县自然资源局的网络和信息系统进行等级保护定级，按信息系统逐个编制定级报告和定级备案表，并提交当地公安机关备案，通过对物理安全、网络安全、主机安全、应用安全、数据安全五个方面进行技术体系建设，最终满足等级保护的相关要求，保证信息系统整体的安全保护能力。         </t>
  </si>
  <si>
    <t xml:space="preserve">《临汾市规划和自然资源局办公室关于开展自然资源重要信息系统网络安全等级保护及视频会议系统整改工作的通知》（临自然资办发〔2021〕10号）和《临汾市规划和自然资源局关于全市自然资源系统网络安全检查发现问题进行整改的通知》（临自然资函〔2021〕447号）         </t>
  </si>
  <si>
    <t xml:space="preserve">目前襄汾县自然资源局的机房、信息系统不能满足网络安全等级保护的相关要求，需对信息机房进行安全整改、对信息系统进行安全加固。         </t>
  </si>
  <si>
    <t xml:space="preserve">完成网络安全等级保护和检测并投入使用 </t>
  </si>
  <si>
    <t xml:space="preserve">机房物理环境建设和网络安全设备 </t>
  </si>
  <si>
    <t>网络安全等级保护和检测验收</t>
  </si>
  <si>
    <t>≤87.75万元</t>
  </si>
  <si>
    <t xml:space="preserve">信息系统网络安全 </t>
  </si>
  <si>
    <t>赵剑</t>
  </si>
  <si>
    <t>15103477333</t>
  </si>
  <si>
    <t>20220220180855</t>
  </si>
  <si>
    <t xml:space="preserve">为加强我县耕地特别是永久基本农田保护，同时探索对其进行合理利用，依据两办《关于做好“十四五”县级专项规划编制工作的通知》要求，开展此项工作。         </t>
  </si>
  <si>
    <t xml:space="preserve">《中共襄汾县委办公室襄汾县人民政府办公室关于做好“十四五”县级专项规划编制工作的通知》（襄办发[2020]21号）         </t>
  </si>
  <si>
    <t xml:space="preserve">为加强我县耕地特别是永久基本农田保护，同时探索对其进行合理利用.         </t>
  </si>
  <si>
    <t xml:space="preserve">完成襄汾县资源保护利用专项规划（耕地和永久基本农田保护与利用）编制。         </t>
  </si>
  <si>
    <t xml:space="preserve">完成襄汾县资源保护利用专项规划（耕地和永久基本农田保护与利用）编制。 </t>
  </si>
  <si>
    <t>专项规划报告成果</t>
  </si>
  <si>
    <t>专项规划成果</t>
  </si>
  <si>
    <t>通过验收</t>
  </si>
  <si>
    <t>耕地与永久基本农田保护</t>
  </si>
  <si>
    <t>20220223140105</t>
  </si>
  <si>
    <t>襄汾县中心城区三维建模</t>
  </si>
  <si>
    <t>对襄汾县城区进行地面分辨率为1.5cm，面积约29.85平方公里的倾斜摄影，并建立实景三维模型。</t>
  </si>
  <si>
    <t>《山西省人民政府办公厅关于全面压缩不动产登记办理时间的通知》（晋政办发（2019）38号）化我县测绘成果，克服“外业调查指认落宗耗时耗力”房屋落宗编号耗时长等问题，提高不动产统一登记管理的质量和效率，</t>
  </si>
  <si>
    <t>为满足襄汾县自然资源局三维不动产管理要求，提升襄汾县自然资源局不动产管理信息化水平，实现不动产分层分户管理。</t>
  </si>
  <si>
    <t>（1）质量保证措施：严格执行规程规定、提供充足物质基础、质量控制流程、分阶段质量控制和质量检查制度与内容。 （2）工期保证措施：项目使用的无人机和五拼倾斜相机均为我公司自主研发制造，可投入多组设备及人员快速完成倾斜摄影工作。且建设有150个节点算力的倾斜三维模型集群运算机房，充分保证实景三维模型建设的需求。 （3）保密措施：公司已经取得军工涉密资质，保证在项目的实施过程中，严格按照国家保密相关要求，保证项目数据成果安全</t>
  </si>
  <si>
    <t>项目时间紧、任务重，为保障项目进度，计划采用边航摄边数据处理的方式进行，不允许项目实施各环节脱节现象出现。</t>
  </si>
  <si>
    <t>项目成果通过验收</t>
  </si>
  <si>
    <t>倾斜摄影面积</t>
  </si>
  <si>
    <t>29.85平方公里</t>
  </si>
  <si>
    <t>≤145.98万元</t>
  </si>
  <si>
    <t>襄汾县三维不动产管理</t>
  </si>
  <si>
    <t>史晓扬</t>
  </si>
  <si>
    <t>15203576125</t>
  </si>
  <si>
    <t>20220218152529</t>
  </si>
  <si>
    <t>襄汾县永久基本农田整改补划及储备区划定工作</t>
  </si>
  <si>
    <t xml:space="preserve">加强和改进永久基本农田保护工作，对全县永久基本农田划定成果进行全面核实与整改补划，编制整改和补划方案，更新永久基本农田数据库，完善基本农田保护标识。推进永久基本农田储备区建设，编制县乡两级基本农田储备区保护图，建立基本农田储备区保护数据库。      </t>
  </si>
  <si>
    <t xml:space="preserve">《自然资源部 农业农村部关于加强和改进永久基本农田保护工作的通知》（自然资规〔2019〕1号）、《自然资源部办公厅关于划定永久基本农田储备区有关问题的通知》（自然资办函〔2019〕343号）、山西省自然资源厅 农业农村厅关于印发《山西省永久基本农田整改补划工作方案》和《山西省永久基本农田储备区划定工作方案》的通知（晋自然资发〔2019〕12号）      </t>
  </si>
  <si>
    <t xml:space="preserve">为加强和改进永久基本农田保护工作，对全县永久基本农田划定成果进行全面核实与整改补划,解决永久基本农田划定过程中划定不实、非法占用等问题,依法处置违法违规建设占用问题,规范永久基本农田上农业生产活动；推进永久基本农田储备区建设，按照现有永久基本农田规模的1%-3%划定储备区，提高永久基本农田占用审查与补划效率。      </t>
  </si>
  <si>
    <t xml:space="preserve">一是加强领导，落实责任；二是加强指导，强化监督；三是明确责任分工；四是正面引导，凝聚共识；五是从严管控非农建设占用永久基本农田；六是加大永久基本农田建设力度；七是建立完善保护激励机制以及落实保护责任。      </t>
  </si>
  <si>
    <t xml:space="preserve">完成襄汾县永久基本农田整改补划及储备区划定工作   </t>
  </si>
  <si>
    <t xml:space="preserve">完成襄汾县永久基本农田整改补划及储备区划定工作 </t>
  </si>
  <si>
    <t>永久基本农田成果核实面积</t>
  </si>
  <si>
    <t>78.75万亩</t>
  </si>
  <si>
    <t>基本农田储备区划定面积</t>
  </si>
  <si>
    <t>0.9万亩</t>
  </si>
  <si>
    <t>项目论证与验收</t>
  </si>
  <si>
    <t>≤111.6万元</t>
  </si>
  <si>
    <t>重大工程项目建设空间</t>
  </si>
  <si>
    <t>有效预留</t>
  </si>
  <si>
    <t>20220223134420</t>
  </si>
  <si>
    <t>襄汾县要素设施配置专项规划</t>
  </si>
  <si>
    <t xml:space="preserve">按照国家、省、市下达的专项规划编制技术指南要求编制，主要有四部分内容：1、规划说明；2、规划图纸；3、规划附件；4、数据库。      </t>
  </si>
  <si>
    <t xml:space="preserve">《中共中央国务院关于建立国土空间规划体系并监督实施的若干意见》、《自然资源部关于全面开展国土空间规划的工作通知》      </t>
  </si>
  <si>
    <t xml:space="preserve">公共设施、交通体系、基础设施、绿地系统等专项规划是指在特定区域（流域）、特定领域，为体现特定功能，对国土空间开发保护利用作出的专门安排，是涉及空间利用的专项规划。      </t>
  </si>
  <si>
    <t xml:space="preserve">成立国土空间规划领导小组，制定各要素专项规划工作方案      </t>
  </si>
  <si>
    <t xml:space="preserve">2022.01-2022.03完成送审成果，完成数据库建设。2022.04--2022.09完成最终成果并提通过验收。      </t>
  </si>
  <si>
    <t>2022.01-2022.03完成送审成果，完成数据库建设。2022.04--2022.09完成最终成果并提通过验收。</t>
  </si>
  <si>
    <t>1031.25平方公里</t>
  </si>
  <si>
    <t>初步规划成果</t>
  </si>
  <si>
    <t>通过审核</t>
  </si>
  <si>
    <t>≤93.9万元</t>
  </si>
  <si>
    <t>规划保障服务能力</t>
  </si>
  <si>
    <t>20220220155024</t>
  </si>
  <si>
    <t>襄汾县压覆重要矿产资源调查报告</t>
  </si>
  <si>
    <t xml:space="preserve">    全面调查核实我县重要矿产勘查区分布、矿业权设置情况，查明城市建设用地规划区、襄汾经济技术开发区内赋存的由国家或企业出资查明的重要矿产资源种类，在确定压覆范围的基础上，对所压覆由国家或企业出资查明的重要矿产资源进行估算。         </t>
  </si>
  <si>
    <t xml:space="preserve">    依据《山西省人民政府临汾市尧都区等17个县（市、区）土地利用总体规划（2006—2020年）调整方案的批复》、《山西省人民政府关于同意设立襄汾经济技术开发区的批复》（晋政函﹝2018﹞147号）。         </t>
  </si>
  <si>
    <t xml:space="preserve">全面调查核实我县重要矿产勘查分布、矿业权设置情况，为全县经济发展提供支撑合依据。         </t>
  </si>
  <si>
    <t xml:space="preserve">《山西省人民政府临汾市尧都区等17个县（市、区）土地利用总体规划（2006—2020年）调整方案的批复》         </t>
  </si>
  <si>
    <t xml:space="preserve">完成襄汾县压覆重要矿产资源调查报告         </t>
  </si>
  <si>
    <t>完成襄汾县压覆重要矿产资源调查报告</t>
  </si>
  <si>
    <t xml:space="preserve">资源调查报告 </t>
  </si>
  <si>
    <t>3套</t>
  </si>
  <si>
    <t>≤156.6万元</t>
  </si>
  <si>
    <t>全县经济发展</t>
  </si>
  <si>
    <t>提供依据</t>
  </si>
  <si>
    <t>20220218164009</t>
  </si>
  <si>
    <t xml:space="preserve">为切实巩固我县退耕还林成果，维护人民群众合法权益，开展新一轮退耕还林不动产登记发证发证工作，要进行实地调查、坐标测绘、落宗、建库、发证等工作，2022年底前完成2100亩的不动产登记发证任务。         </t>
  </si>
  <si>
    <t xml:space="preserve">《山西省自然资源厅、省林业和草原局关于全面做好新一轮退耕还林不动产登记发证工作的通知》（晋自然资函【2021】557号）和《临汾市规划和自然资源局关于全面做好新一轮退耕还林不动产登记发证工作的通知》（临自然资函【2021】号         </t>
  </si>
  <si>
    <t xml:space="preserve">为切实巩固我县退耕还林成果，维护人民群众合法权益。         </t>
  </si>
  <si>
    <t xml:space="preserve">《山西省自然资源厅、省林业和草原局关于全面做好新一轮退耕还林不动产登记发证工作的通知》（晋自然资函【2021】557号）          </t>
  </si>
  <si>
    <t xml:space="preserve">2022年完成新一轮退耕还林不动产登记测量更新入库         </t>
  </si>
  <si>
    <t xml:space="preserve">2022年完成新一轮退耕还林不动产登记测量更新入库 </t>
  </si>
  <si>
    <t xml:space="preserve">林权数据补充测量 </t>
  </si>
  <si>
    <t>91.41平方公里</t>
  </si>
  <si>
    <t>数据检查更新入库率</t>
  </si>
  <si>
    <t>≤196万元</t>
  </si>
  <si>
    <t xml:space="preserve">退耕还林成果 </t>
  </si>
  <si>
    <t>有效巩固</t>
  </si>
  <si>
    <t>20220218174217</t>
  </si>
  <si>
    <t>襄汾县土地整治规划(2016-2020年)修改编制</t>
  </si>
  <si>
    <t>24,000</t>
  </si>
  <si>
    <t xml:space="preserve">为更好的落实习近平生态文明思想，根据山西省自然资源厅下发的《山西省自然资源厅关于开展全域土地综合整治试点工作的通知》（晋自然资发〔2019〕1138号）文件要求，初步确定了全域土地整治项目，为充分发挥土地整治规划的引领作用，增强规划的可操作行，保障和促进全县土地综合整治活动高质量发展，确保按时按量完成全域土地综合整治任务，同时需调整土地整治规划。      </t>
  </si>
  <si>
    <t xml:space="preserve">《山西省自然资源厅关于开展全域土地综合整治试点工作的通知》（晋自然资发〔2019〕1138号）；      </t>
  </si>
  <si>
    <t xml:space="preserve">高度重视全域土地综合整治，从实际出发，在分析全县资源环境条件、产业水平的基础上，把全域土地综合整治与生态文明建设、乡村振兴等战略有机结合，为推动自然生态保护修复，提高资源利用水平，最终确定全县11个全域土地综合整治项目，由于该项目不符合现行土地整治规划，因此对土地整治规划进行了局部修改。      </t>
  </si>
  <si>
    <t xml:space="preserve">健全规划实施的政策体系；完善规划实施的激励措施；提高规划实施的管理水平；营造规划实施的良好氛围；增强规划实施的科技支撑      </t>
  </si>
  <si>
    <t>完成数据库备案工作</t>
  </si>
  <si>
    <t>数据库及文本编制</t>
  </si>
  <si>
    <t>项目专家验收</t>
  </si>
  <si>
    <t>≤30.4万元</t>
  </si>
  <si>
    <t>全域土地综合整治项目</t>
  </si>
  <si>
    <t>符合规划</t>
  </si>
  <si>
    <t>20220220155457</t>
  </si>
  <si>
    <t>襄汾县实用性村庄规划编制</t>
  </si>
  <si>
    <t xml:space="preserve">为促进乡村振兴战略深入实施，统筹村庄发展目标、生态保护修复、耕地和永久基本农田保护、历史文化传承与保护、基础设施和基本公共服务设施布局、产业发展空间、农村住房布局、村庄安全和防灾减灾并明确规划近期实施项目，在已编村庄规划评估、现状调研、座谈等基础上，结合县级、乡镇级国土空间规划编制，完成襄陵镇黄崖村、古城镇杜村、关村等10个村的村庄规划编制工作。      </t>
  </si>
  <si>
    <t xml:space="preserve">《中共中央 国务院关于实施乡村振兴战略的意见》（中发〔2018〕1号）；《乡村振兴战略规划（2018－2022年）》；《自然资源部办公厅关于加强村庄规划促进乡村振兴的通知》（自然资办发〔2019〕35 号）；《山西省自然资源厅办公室关于转发自然资源部办公厅关于加强村庄规划促进乡村振兴的通知》（晋自然资办函〔2019〕178 号）；《山西省自然资源厅关于印发&lt; 2021 年度山西省实用性村庄规划编制考核办法&gt;的通知》(晋自然资发〔2021〕52 号)      </t>
  </si>
  <si>
    <t xml:space="preserve">村庄规划是法定规划，是国土空间规划体系中乡村地区的详细规划，是开展国土空间开发保护活动、实施国土空间用途管制、核发乡村建设项目规划许可、进行各项建设等的法定依据。要整合村土地利用规划、村庄建设规划等乡村规划，实现土地利用规划、城乡规划等有机融合，编制“多规合一”的实用性村庄规划。      </t>
  </si>
  <si>
    <t xml:space="preserve">一是强化组织领导、强化村民主体和村党组织、村民委员会主导；二是开门编规划接；三是因地制宜、分类编制、科学编制；四是简明成果表达，成果要吸引人、看得懂、记得住，能落地、好监督，采用“前图后则”；五是加强评估和监督检查，及时研究规划实施中的新情况，做好规划的动态完善。      </t>
  </si>
  <si>
    <t xml:space="preserve">2020年11月至12月完成实用性村庄规划现状调查和已编规划评估工作；2021年1月完成实用性村庄规划初步成果编制工作；2021年2月完成成果评审、修改完善、论证、公示；2021年3月完成报批工作、提交项目成果。      </t>
  </si>
  <si>
    <t xml:space="preserve">2022年完成报批工作、提交项目成果。   </t>
  </si>
  <si>
    <t xml:space="preserve">2022年完成报批工作、提交项目成果。 </t>
  </si>
  <si>
    <t>实用性村庄规划编制任务</t>
  </si>
  <si>
    <t>10个</t>
  </si>
  <si>
    <t>实用性村庄规划报批</t>
  </si>
  <si>
    <t>≤149.86万元</t>
  </si>
  <si>
    <t>村庄国土空间开发保护</t>
  </si>
  <si>
    <t>20220220145854</t>
  </si>
  <si>
    <t xml:space="preserve">按照山西省村庄规划编制指南相关内容编制，主要包括五部分内容：1、规划文本；2、规划图纸；3、规划说明；4、规划附件；5、数据库。      </t>
  </si>
  <si>
    <t xml:space="preserve">建立统一的国土空间规划体系是新时期国家的重大战略决策，国土空间规划是国家空间发展的指南、可持续发展的空间蓝图，是各类开发保护建设活动的基本依据。建立国土空间规划体系并监督实施，将主体功能区规划、土地利用规划、城乡规划等空间规划融合为统一的国土空间规划，实现“多规合一”，强化国土空间规划对各专项规划的指导约束作用，是党中央、国务院作出的重大部署。      </t>
  </si>
  <si>
    <t xml:space="preserve">成立国土空间规划领导小组，制定乡镇级国土空间总体规划工作方案      </t>
  </si>
  <si>
    <t xml:space="preserve">完成各乡镇国土空间规划编制并通过验收   </t>
  </si>
  <si>
    <t xml:space="preserve">完成各乡镇国土空间规划编制并通过验收 </t>
  </si>
  <si>
    <t>917.25平方公里</t>
  </si>
  <si>
    <t>乡镇级国土空间规划编制</t>
  </si>
  <si>
    <t>≤720万元</t>
  </si>
  <si>
    <t>20220223142119</t>
  </si>
  <si>
    <t>襄汾县农村宅基地和集体建设用地使用权房地一体不动产登记项目</t>
  </si>
  <si>
    <t>6,000,000</t>
  </si>
  <si>
    <t>2,000,000</t>
  </si>
  <si>
    <t xml:space="preserve">该项目是为落实中央、自然资源部和省委省政府关于加快推进农村宅基地和集体建设用地确权登记颁证的工作部署，按照“省级统一基础矢量数据、县级统一组织确权调查、乡镇村统一核实申请、县级统一登记发证”的工作思路，完成全县地籍修补测、农村房屋权籍调查、纸质档案整理、纸质档案数字化、房地数据关联、入库前质检、建立农村地籍房屋一体化数据库、农村地籍房屋一体化数据库与系统发证数据融合、工作总结文档编制、数据整合成果汇交及验收、证书打印等工作，2020年底基本完成全县宅基地和集体建设用地使用权房地一体确权登记工作，2021年底前完成成果数据汇交（具体根据省、市工作要求进度完成）。      </t>
  </si>
  <si>
    <t xml:space="preserve">《中共中央 国务院关于建立健全城乡融合发展体制机制和政策体系的意见》（2019年4月15日）、《自然资源部关于加快宅基地和集体建设用地使用权确权登记工作的通知》（自然资发〔2020〕84号）、《自然资源确权登记局关于进一步做好农村不动产确权登记工作的通知 》（自然资登记函〔2019〕6号）和《山西省自然资源厅关于加快推进农村不动产登记工作的通知》（晋自然资发〔2020〕18号）、《襄汾县全面开展农村宅基地和集体建设用地使用权不动产登记发证工作实施方案》（襄政办发〔2019〕22号）      </t>
  </si>
  <si>
    <t xml:space="preserve">一是统一数据标准、便于成果汇交；二是该项目技术要求高，工作难度大，技术单位承担可提高工作效率和成果质量，确保按要求完成任务；三是避免重复投资，完成一套合格完整的农村不动产登记数据库。      </t>
  </si>
  <si>
    <t xml:space="preserve">一是加强组织领导，制定文件，成立领导小组，召开全县动员会，扎实推进农村房地一体确权登记工作分10个标段同步实施；二是加快工作进度，分10个标段同步实施；三是统一技术标准，逐村逐户开展房地一体权属调查工作。四是实行周报制度，技术单位自检，领导小组专检，严把质检关，确保数据成果汇交。      </t>
  </si>
  <si>
    <t>完成全县地籍修补测、农村房屋权籍调查、纸质档案整理、纸质档案数字化、房地数据关联、入库前质检、建立农村地籍房屋一体化数据库、农村地籍房屋一体化数据库与系统发证数据融合、工作总结文档编制、数据整合成果汇交及验收、证书打印等工作</t>
  </si>
  <si>
    <t xml:space="preserve">年底基本完成全县宅基地和集体建设用地使用权房地一体确权登记工作。   </t>
  </si>
  <si>
    <t>年底基本完成全县宅基地和集体建设用地使用权房地一体确权登记工作。</t>
  </si>
  <si>
    <t>完成县级试点</t>
  </si>
  <si>
    <t>不动产权籍调查基础矢量数据库建设</t>
  </si>
  <si>
    <t>≤2927.45万元</t>
  </si>
  <si>
    <t>农村土地合法流转、入市等</t>
  </si>
  <si>
    <t>20220218143500</t>
  </si>
  <si>
    <t>襄汾县农村乱占耕地建房摸排工作</t>
  </si>
  <si>
    <t xml:space="preserve">农村乱占耕地建房摸排工作是贯彻落实习近平总书记重要批示、指示精神，查清全国农村2013年以来乱占耕地建房底数，为国家分类处置提供依据的一项基础性工作。      </t>
  </si>
  <si>
    <t xml:space="preserve">《山西省人民政府办公厅关于印发山西省农村乱占耕地建房问题摸排工作实施方案的通知》（晋政办发电【2020】59号）      </t>
  </si>
  <si>
    <t xml:space="preserve">成立专项行动领导小组，制定专项行动工作方案。      </t>
  </si>
  <si>
    <t xml:space="preserve">完成全部下发图斑的外业核查和提报   </t>
  </si>
  <si>
    <t>完成全部下发图斑的外业核查和提报</t>
  </si>
  <si>
    <t>完成图斑数量</t>
  </si>
  <si>
    <t>17305个</t>
  </si>
  <si>
    <t>专项行动完成率（%）</t>
  </si>
  <si>
    <t>专项行动完成及时性</t>
  </si>
  <si>
    <t>≤182.12万元</t>
  </si>
  <si>
    <t>确保安全生产</t>
  </si>
  <si>
    <t>20220220104203</t>
  </si>
  <si>
    <t>襄汾县基础测绘项目</t>
  </si>
  <si>
    <t>1,050,000</t>
  </si>
  <si>
    <t>350,000</t>
  </si>
  <si>
    <t>襄汾县中心城区和开发区1：1000航空摄影测量，2021-2023年数据更新，襄汾县中心城区地下管线探测。</t>
  </si>
  <si>
    <t>《中华人民共和国测绘法》《山西省测绘管理条例》：县级基础测绘成果3年更新一次。根据市局下达的目标任务，需开展我县基础测绘项目，完成基础测绘成果目录编制。</t>
  </si>
  <si>
    <t>基础测绘是经济社会发展不可缺少的一项基础性、公益性、先行性工作，是实现可持续发展的重要保障条件，在确定发展战略和经济布局、编制城市规划和国土资源规划以及城建、水利、交通、能源等建设工程项目总体设计等方面都离不开基础测绘成果做保障</t>
  </si>
  <si>
    <t>襄汾县基础测绘实施方案</t>
  </si>
  <si>
    <t>2020.5.20-2021.5.20完成襄汾县中心城区和开发区1：1000航空摄影测量； 2020.5.20-2021.5.20完成襄汾县中心城区地下管线探测； 2021-2023年1：1000航空摄影测量数据更新。</t>
  </si>
  <si>
    <t>2022年1：1000航空摄影测量数据更新项目范围内发生变化区域的数据更新。</t>
  </si>
  <si>
    <t>＜50.15平方公里</t>
  </si>
  <si>
    <t>成果质量更新</t>
  </si>
  <si>
    <t>项目完工及时性</t>
  </si>
  <si>
    <t>≤475万元</t>
  </si>
  <si>
    <t>测绘保障服务能力</t>
  </si>
  <si>
    <t>20220218161041</t>
  </si>
  <si>
    <t>襄汾县基础测绘“十四五”规划编制项目</t>
  </si>
  <si>
    <t>84,500</t>
  </si>
  <si>
    <t>襄汾县基础测绘“十四五”规划文本编制及相关单位调研工作</t>
  </si>
  <si>
    <t>《临汾市规划和自然资源局办公室关于印发《临汾市基础测绘“十四五”规划编制工作方案》的通知》（临自然资办发[2021]49号）《临汾市基础测绘“十四五”规划专项考核方案》</t>
  </si>
  <si>
    <t>基础测绘是为经济建设、国防建设、社会发展和生态保护服务的公益性事业，是经济社会高质量发展的重要基础。 编制“十四五”基础测绘规划对做好基础测绘保障服务工作意义重大，通过“十四五”基础测绘规划可以在摸清现状、总结经验、科学预测未来发展的基础上，制定出长远性、全局性的谋划，对于统筹襄汾县基础测绘工作，实现基础测绘可持续发展具有重要的指导作用。</t>
  </si>
  <si>
    <t>襄汾县基础测绘“十四五”规划编制工作方案</t>
  </si>
  <si>
    <t>2021.9.17-2021.9.30完成相关单位的调研工作、形成规划文本初稿；2021.10.1-2021.12.31完成专家咨询、评审最终修改完善。</t>
  </si>
  <si>
    <t>2021年9月底形成初稿，12月底完成规划文本编制。</t>
  </si>
  <si>
    <t>规划成果</t>
  </si>
  <si>
    <t>20套</t>
  </si>
  <si>
    <t>项目验收合格率（%）</t>
  </si>
  <si>
    <t xml:space="preserve">及时 </t>
  </si>
  <si>
    <t>≤8.45万元</t>
  </si>
  <si>
    <t>20220218154627</t>
  </si>
  <si>
    <t>襄汾县国有建设用地标定地价、集体建设用地和农用地基准地价制订</t>
  </si>
  <si>
    <t xml:space="preserve">制订襄汾县国有建设用地标定地价、集体建设用地和农用地基准地价      </t>
  </si>
  <si>
    <t xml:space="preserve">1.《自然资源部办公厅关于部署开展2019年度自然资源评价评估工作的通知》（自然资办发[2019]36号)，2.《山西省自然资源厅办公室关于开展2019年度自然资源评价评估工作的通知》（晋自然资办发[2019]65号)，3.《临汾市规划和自然资源局办公室关于加强地价体系建设和管理的通知》（临自然资办[2019]68号)      </t>
  </si>
  <si>
    <t xml:space="preserve">国有建设用地标定地价、集体建设用地和农用地基准地价均为地价体系中的基础性价格，健全地价公示体系，为适时出台相关政策，加强政府对土地的宏观调控，引导土地市场健康发展奠定基础。      </t>
  </si>
  <si>
    <t xml:space="preserve">按照省自然资源厅、市规划和自然资源局的安排部署，通过公开招标，有序推进各项工作。      </t>
  </si>
  <si>
    <t xml:space="preserve">2020年完成内外业和三个地价的制定，2021年完成省厅组织的评审验收。      </t>
  </si>
  <si>
    <t xml:space="preserve">襄汾县国有建设用地标定地价、集体建设用地和农用地基准地价制订成果完成省厅组织的评审验收。   </t>
  </si>
  <si>
    <t xml:space="preserve">襄汾县国有建设用地标定地价、集体建设用地和农用地基准地价制订成果完成省厅组织的评审验收。 </t>
  </si>
  <si>
    <t>国有建设用地、集体用地、农用地标定地价成果</t>
  </si>
  <si>
    <t>项目评审验收</t>
  </si>
  <si>
    <t>≤28万元</t>
  </si>
  <si>
    <t>土地市场健康发展</t>
  </si>
  <si>
    <t>20220218105201</t>
  </si>
  <si>
    <t>襄汾县国土空间总体规划2020-2035</t>
  </si>
  <si>
    <t>3,000,000</t>
  </si>
  <si>
    <t xml:space="preserve">按照国家、省即时下达的市、县国土空间总体规划编制指南相关内容编制，主要包括三部分内容：1、规划主报告2、相关专题研究（9个专题）3、数据库及“一张图”实施监督信息系统建设。      </t>
  </si>
  <si>
    <t xml:space="preserve">《中共中央国务院关于建立国土空间规划体系并监督实施的若干意见》、《自然资源部关于全面开展国土空间规划的工作通知》、 《自然资源部办公厅关于全面开展国土空间规划“一张图”建设和现状评估工作的通知》      </t>
  </si>
  <si>
    <t xml:space="preserve">成立国土空间规划领导小组，制定国土空间总体规划工作方案      </t>
  </si>
  <si>
    <t xml:space="preserve">2022.01-2022.03补充调研，修改完善工作底图和现状数据库，修改专题研究；2022.04-2022.06深化，修改初步规划成果，同步推进数据库及“一张图”实施监督系统建设；2022.07-2022.09完成主报告，专题研究报告送审成果，完成数据库及“一张图”实施监督信息系统建设。2022.10-2022.12完成主报告，专题研究报告，数据库及“一张图”实施监督信息系统建设最终成果并提通过验收。      </t>
  </si>
  <si>
    <t xml:space="preserve">2022年完成主报告，专题研究报告，数据库及“一张图”实施监督信息系统建设最终成果   </t>
  </si>
  <si>
    <t>国土空间总体规划方案</t>
  </si>
  <si>
    <t>提交审核</t>
  </si>
  <si>
    <t>≤1009万元</t>
  </si>
  <si>
    <t>20220220154325</t>
  </si>
  <si>
    <t>750,000</t>
  </si>
  <si>
    <t xml:space="preserve">襄汾县国土空间生态修复规划（2021-2035年）文本、图纸、说明、专题研究报告、数据库等成果         </t>
  </si>
  <si>
    <t xml:space="preserve">自然资办发[2020]45号、晋自然资函[2021]85号、临自然资办发[2021]8号、襄汾县政府领导批示         </t>
  </si>
  <si>
    <t xml:space="preserve">国土空间生态修复是国土空间规划的重要专项规划，为依法履行统一行使所有国土空间生态保护修复职责，统筹和科学推进山水林田湖草一体化保护修复。根据省市有关国土空间生态修复规划的相关工作要求，特开展此项工作。         </t>
  </si>
  <si>
    <t>自然资办发[2020]45号、晋自然资函[2021]85号、临自然资办发[2021]8号</t>
  </si>
  <si>
    <t xml:space="preserve">2022年2月底收集相关资料，3-4月编制，按照相关规定进度上报成果         </t>
  </si>
  <si>
    <t xml:space="preserve">完成编制工作文本、图纸、说明、数据库等成果         </t>
  </si>
  <si>
    <t xml:space="preserve">完成编制工作文本、图纸、说明、数据库等成果 </t>
  </si>
  <si>
    <t>生态修复规划成果</t>
  </si>
  <si>
    <t>≥8套</t>
  </si>
  <si>
    <t>规划数据库</t>
  </si>
  <si>
    <t>项目完成验收</t>
  </si>
  <si>
    <t>≤199.98万元</t>
  </si>
  <si>
    <t>山水林田湖草一体化保护修复</t>
  </si>
  <si>
    <t>有效推进</t>
  </si>
  <si>
    <t>杜俊彦</t>
  </si>
  <si>
    <t>18635727072</t>
  </si>
  <si>
    <t>20220220095505</t>
  </si>
  <si>
    <t>襄汾县公共安全防护专项规划</t>
  </si>
  <si>
    <t xml:space="preserve">综合防灾、应急避难场所等专项规划是指在特定区域（流域）、特定领域，为体现特定功能，对国土空间开发保护利用作出的专门安排，是涉及空间利用的专项规划。      </t>
  </si>
  <si>
    <t xml:space="preserve">成立国土空间规划领导小组，制定公共安全专项规划工作方案      </t>
  </si>
  <si>
    <t xml:space="preserve">2021.06-2021.07完成调研，建立工作底图和现状数据库；2021.08-2021.12完成初步规划成果，同步推进数据库建设；2022.01-2022.03完成送审成果，完成数据库建设。2022.04--2022.09完成最终成果并提通过验收。      </t>
  </si>
  <si>
    <t>≤25.1万元</t>
  </si>
  <si>
    <t>20220220145006</t>
  </si>
  <si>
    <t xml:space="preserve">为摸清全县范围内耕地后备资源类型、数量、分布特点及其开发潜力，此次调查评价范围涵盖全县13个乡镇，评价对象为国家依据三调成果提取并下发的其他草地、盐碱地、沙地和裸土地，总规模2.4万余亩。         </t>
  </si>
  <si>
    <t xml:space="preserve">《山西省自然资源厅关于开展全省耕地后备资源调查评价工作的通知》（晋自然资发[2021]18号）、《临汾市规划和自然资源局关于开展全市耕地后备资源调查评价工作的通知》（临自然资发[2021]478号）         </t>
  </si>
  <si>
    <t xml:space="preserve">为摸清全县范围内耕地后备资源类型、数量、分布特点及其开发潜力，为实现新增耕地提供依据。         </t>
  </si>
  <si>
    <t xml:space="preserve">按要求完成襄汾县耕地后备资源调查评价。         </t>
  </si>
  <si>
    <t xml:space="preserve">完成耕地后备资源调查评价         </t>
  </si>
  <si>
    <t xml:space="preserve">完成耕地后备资源调查评价 </t>
  </si>
  <si>
    <t xml:space="preserve">襄汾县耕地后备资源调查评价报告 </t>
  </si>
  <si>
    <t xml:space="preserve">上级验收 </t>
  </si>
  <si>
    <t>≤100.21万元</t>
  </si>
  <si>
    <t>新增耕地</t>
  </si>
  <si>
    <t>20220220102905</t>
  </si>
  <si>
    <t>400,000</t>
  </si>
  <si>
    <t xml:space="preserve">为有序推进我县“清零行动”工作，保质保量完成目标任务，全面提升我县不动产登记信息化水平，实现“网上办事”“手机办事”“自助办事”“智能办事”。现我县急需开展不动产登记流程对接改造、上线电子证照系统、邮政双向快递、开通网上缴费等相关功能，做好接口研发，联调联试工作，推进信息共享，满足清零行动工作需要。         </t>
  </si>
  <si>
    <t xml:space="preserve">根据《山西省房屋产权登记确权颁证清零行动协调机制工作小组办公室关于全面提升全省房屋产权登记确权颁证清零行动工作质效的通知》（晋房屋登记清零办发〔2021〕7号）和《山西省自然资源厅关于全面提升“清零行动”信息化服务水平的通知》（晋自然资函〔2021〕755号         </t>
  </si>
  <si>
    <t xml:space="preserve">开展不动产登记流程对接改造、上线电子证照系统、邮政双向快递、开通网上缴费等相关功能，做好接口研发，联调联试工作，推进信息共享，满足清零行动工作需要。         </t>
  </si>
  <si>
    <t xml:space="preserve">一、成立领导组，部门协作；二、承诺办理，优化流程，分类推进；三、安全鉴定，严守底线。         </t>
  </si>
  <si>
    <t xml:space="preserve">为“清零行动"提供技术服务，保质保量完成目标任务。         </t>
  </si>
  <si>
    <t>为“清零行动“提供技术服务，保质保量完成目标任务</t>
  </si>
  <si>
    <t>电子证照系统</t>
  </si>
  <si>
    <t>项目完成合格率</t>
  </si>
  <si>
    <t>≤69万元</t>
  </si>
  <si>
    <t>不动产登记流程</t>
  </si>
  <si>
    <t>20220218171943</t>
  </si>
  <si>
    <t>襄汾县第三次国土调查项目及监理费</t>
  </si>
  <si>
    <t>调查土地利用现状及变化情况，包括地类、位置、面积、分布等状况；土地权属及变化情况，包括土地的所有权和使用权状况；土地条件，包括土地的自然条件和社会经济条件等状况</t>
  </si>
  <si>
    <t>《中华人民共和国土地管理法》、《土地调查条例》</t>
  </si>
  <si>
    <t>1.开展第三次土地调查，是服务供给侧结构性改革，适应经济发展新常态，保障国民经济平稳健康发展的重要基础。2.开展第三次土地调查，是促进耕地数量、质量生态“三位一体”保护，确保国家粮食安全，实现尽职尽责保护耕地的重要支撑。3.开展第三次土地调查，是牢固树立和贯彻落实新发展的概念，促进存量土地再开发，实现节约集约利用国土资源的重要保障。4.开展第三次土地调查，是实施不动产统一登记，维护社会和谐稳定，实现尽心尽力维护群众权益的重要举措。5.开展第三次土地调查，是推进生态文明体制改革，健全自然资源资产产权制度，重塑人与自然和谐发展新格局的重要前提。</t>
  </si>
  <si>
    <t>1.组织保障（1）实施机构（2）调查机构； 2.政策保障；3.技术保障（1）统一技术标准，确保调查规范（2）采用部分先行，扎实推进调查工作（3）采用高新技术和先进设备，全面提升工作效率（4）加强技术指导，提高调查质量；4.机制保障（1）实行专业队伍推荐制（2）实行合同履约保证金制度（3）实行失信黑名单制（4）实行准入匹配制（5）实行中标单位备案制（6）实行专家把关制（7）实行包片督导制（8）实行全程监督通报制（9）建立检查验收制（10）建立质量保障责任制（11）建立专项资金管理制（12）实行质量终身负责制和承诺制；5、数据安全保障；6、经费保障；7、共享应用</t>
  </si>
  <si>
    <t>（一）2018上半年:1.组织准备2.技术标准准备3.宣传工作4.技术培训5.收集界线资料6.制作与确定调查界线和控制面积7.制作坡度图8.完成省级部分县验收和总结（二）2018下半年：1.全面启动调查工作2.省级数据库及其管理系统开发3.组织省级检查工作4.启动全省汇总工作5.其他工作（三）2019年工作计划：1.完成全省土地调查工作2.完成调查成果的全面检查和验收3.统一时点更新（四）2020年工作计划：1.统一时点更新及数据汇总分析2.向省政府呈报调查成果并启动调查工作总结和表彰工作3.三调成果预检和验收。</t>
  </si>
  <si>
    <t>形成襄汾县第三次土地调查成果，通过市级、省级验收</t>
  </si>
  <si>
    <t>县级三调图件成果</t>
  </si>
  <si>
    <t>县级三调文件成果</t>
  </si>
  <si>
    <t>县级三调数据库成果</t>
  </si>
  <si>
    <t>成本控制</t>
  </si>
  <si>
    <t>≤318万元</t>
  </si>
  <si>
    <t>耕地数量质量生态“三位一体”保护</t>
  </si>
  <si>
    <t>20220218145127</t>
  </si>
  <si>
    <t>襄汾县第三次国土调查耕地质量分类项目</t>
  </si>
  <si>
    <t>采取分类分级的思路，开展耕地资源质量分类工作，从自然地理格局、地形条件、土壤条件、生态环境条件、作物熟制和耕地利用现状六个层面，构建分类指标体系。</t>
  </si>
  <si>
    <t>《国务院第三次全国国土调查领导小组办公室关于印发&lt;第三次全国国土调查耕地资源质量分类工作方案&gt;的通知》（国土调查办发〔2020〕13 号）、《山西省第三次国土调查领导小组办公室关于开展山西省第三次国土调查耕地资源质量分类工作的通知》（晋国土调查办发〔2020〕71 号）和《临汾市第三次国土调查领导小组办公室关于开展临汾市第三次国土调查耕地质量分类工作的通知》（临国土调查办发〔2020〕27 号）</t>
  </si>
  <si>
    <t>为更好适应生态文明建设需要，满足自然资源管理新要求，实现耕地数量、质量、生态“三位一体”保护，国务院第三次全国国土调查领导小组办公室组织研究改进了耕地质量分等调查评价方法，形成了新的耕地资源质量分类方法体系。</t>
  </si>
  <si>
    <t>《国务院第三次全国国土调查领导小组办公室关于印发第三次全国国土调查耕地资源质量分类工作方案的通知》（国土调查办发〔2020〕13 号）、《山西省第三次国土调查领导小组办公室关于开展山西省第三次国土调查耕地资源质量分类工作的通知》（晋国土调查办发〔2020〕71 号）和《临汾市第三次国土调查领导小组办公室关于开展临汾市第三次国土调查耕地质量分类工作的通知》（临国土调查办发〔2020〕27 号）</t>
  </si>
  <si>
    <t>2020开始到项目结束</t>
  </si>
  <si>
    <t>完成襄汾县第三次国土调查耕地资源质量分类项目的出成果上报并通过验收</t>
  </si>
  <si>
    <t>完成土壤监测</t>
  </si>
  <si>
    <t>11处</t>
  </si>
  <si>
    <t>完成土壤监测和取土</t>
  </si>
  <si>
    <t>165次</t>
  </si>
  <si>
    <t>襄汾县耕地资源质量分类数据库</t>
  </si>
  <si>
    <t>≤94.93万元</t>
  </si>
  <si>
    <t>耕地数量、质量、生态“三位一体”</t>
  </si>
  <si>
    <t>提供支撑</t>
  </si>
  <si>
    <t>20220218115725</t>
  </si>
  <si>
    <t xml:space="preserve">制订襄汾县城镇土地定级与基准地价更新         </t>
  </si>
  <si>
    <t xml:space="preserve">《山西省自然资源厅办公室关于开展2019年度自然资源评价评估工作的通知》（晋自然资办发[2019]65号）         </t>
  </si>
  <si>
    <t xml:space="preserve">为加快建立政府公示自然资源价格体系，完善自然资源分等定级价格评估与监测，促进自然资源保护与合理开发利用         </t>
  </si>
  <si>
    <t xml:space="preserve">按照省自然资源厅、市规划和自然资源局的安排部署，通过公开招标，有序推进各项工作。         </t>
  </si>
  <si>
    <t xml:space="preserve">2022年完成城镇土地定级与基准地价更新工作，完成省厅组织的评审验收。         </t>
  </si>
  <si>
    <t xml:space="preserve">2022年完成城镇土地定级与基准地价更新工作，完成省厅组织的评审验收。 </t>
  </si>
  <si>
    <t xml:space="preserve">基准地价矢量数据库 </t>
  </si>
  <si>
    <t>项目验收</t>
  </si>
  <si>
    <t xml:space="preserve">通过 </t>
  </si>
  <si>
    <t>≤35万元</t>
  </si>
  <si>
    <t xml:space="preserve">基准地价体系现势性 </t>
  </si>
  <si>
    <t>改善</t>
  </si>
  <si>
    <t>20220218103704</t>
  </si>
  <si>
    <t>襄汾县城镇低效用地再开发规划成果2020年度更新</t>
  </si>
  <si>
    <t xml:space="preserve">利用三调数据库成果，更新城镇低效用地再开发规划数据库      </t>
  </si>
  <si>
    <t xml:space="preserve">《关于印发&lt;山西省城镇低效用地再开发工作实施方案&gt;的通知》（晋国土资发【2017】724号）、山西省自然资源厅办公室关于开展城镇低效用地再开发规划成果2020年度更新工作的通知      </t>
  </si>
  <si>
    <t xml:space="preserve">更好地落实严控增量、盘活存量、优化结构、提高效率的建设用地管理要求      </t>
  </si>
  <si>
    <t xml:space="preserve">2022年通过规划成果验收      </t>
  </si>
  <si>
    <t xml:space="preserve">2022年完成规划成果数据库更新   </t>
  </si>
  <si>
    <t>2022年完成规划成果数据库更新</t>
  </si>
  <si>
    <t>城镇低效用地再开发规划数据库</t>
  </si>
  <si>
    <t>项目验收评审</t>
  </si>
  <si>
    <t>盘活存量土地利用效率</t>
  </si>
  <si>
    <t>有效</t>
  </si>
  <si>
    <t>20220217170743</t>
  </si>
  <si>
    <t>襄汾县产业园用地情况总调查</t>
  </si>
  <si>
    <t xml:space="preserve">开展产业园区用地情况总调查将为襄汾县全面掌握产业园区土地利用状况，建立集约高效的用地模式提供战略决策，并为制定相关政策提供依据。         </t>
  </si>
  <si>
    <t xml:space="preserve">晋自然资函【2021】140号 山西省自然资源厅关于开展产业园用地情况总调查暨2021年度开发区土地集约利用全面评价有关工作的通知         </t>
  </si>
  <si>
    <t xml:space="preserve">为襄汾县全面掌握产业园区土地利用状况，建立集约高效的用地模式提供战略决策，并为制定相关政策提供依据。         </t>
  </si>
  <si>
    <t xml:space="preserve">完成该项工作并上报省厅，并等待省厅安排验收         </t>
  </si>
  <si>
    <t>完成该项工作并上报省厅</t>
  </si>
  <si>
    <t xml:space="preserve">用地情况调查报告 </t>
  </si>
  <si>
    <t xml:space="preserve">上报省厅结果 </t>
  </si>
  <si>
    <t xml:space="preserve">产业园土地节约集约利用 </t>
  </si>
  <si>
    <t>20220217165740</t>
  </si>
  <si>
    <t>襄汾县2022年卫片执法成果检查项目</t>
  </si>
  <si>
    <t xml:space="preserve">    采用数据分析、内业审核复核、外业核查等多种措施，确保我县卫片执法成果真实性。         </t>
  </si>
  <si>
    <t xml:space="preserve">"1、自然资源部办公厅关于开展2021年卫片执法工作的通知（自然资办发[2021]29号）； 2、《山西省自然资源卫片执法监督检查领导小组办公室关于印发山西省2021年卫片执法工作方案的通知》（晋卫执办发[2021]1号）； 3、山西省自然资源厅《关于加强月度卫片执法工作的通知》； 4、临汾市自然资源卫片执法监督检查工作领导小组办公室关于印发《临汾市2021年自然资源卫片执法工作方案》的通知（临自然资发[2021]243号）。"         </t>
  </si>
  <si>
    <t xml:space="preserve">   《关于开展2021年卫片执法工作的通知》（自然资办发（2021）29号）明确指出自然资源主管部门作为审查主责单位，要严格履行审查责任，采用数据分析、集中审查、交叉检查、重点核查等多种措施，尽全力发现和纠正填报不实等问题。         </t>
  </si>
  <si>
    <t xml:space="preserve">    1.严格把控技术人员的工作能力，技术人员需熟练掌握GIS软件（如arcgis软件等）, 具备影像判读等能力，了解国家与地方法律法规。         </t>
  </si>
  <si>
    <t xml:space="preserve">"内业核查 根据卫片执法成果，安排技术人员对图斑的信息核查。审核通过的上报上级。    "         </t>
  </si>
  <si>
    <t xml:space="preserve">完成2022年度卫片审核上报工作         </t>
  </si>
  <si>
    <t xml:space="preserve">完成2022年度卫片审核上报工作  </t>
  </si>
  <si>
    <t xml:space="preserve">卫片核查数量 </t>
  </si>
  <si>
    <t>100个</t>
  </si>
  <si>
    <t xml:space="preserve">图斑信息审核 </t>
  </si>
  <si>
    <t>≤5万元</t>
  </si>
  <si>
    <t xml:space="preserve">遏制新增违法行为 </t>
  </si>
  <si>
    <t>显著</t>
  </si>
  <si>
    <t>文韦浩</t>
  </si>
  <si>
    <t>18435757496</t>
  </si>
  <si>
    <t>20220217162251</t>
  </si>
  <si>
    <t xml:space="preserve">为更好的保护耕地，依据自然资源部、农业农村部、国家林草局《关于严格耕地用途管制有关问题的通知》要求，编制年度耕地耕地“进出平衡”总体方案。         </t>
  </si>
  <si>
    <t xml:space="preserve">《自然资源部、农业农村部、国家林业和草原局关于严格耕地用途管制有关问题的通知》（自然资发[2021]166号）         </t>
  </si>
  <si>
    <t xml:space="preserve">按要求完成襄汾县2022年度耕地“进出平衡”总体方案编制。         </t>
  </si>
  <si>
    <t xml:space="preserve">按要求完成襄汾县2022年度耕地“进出平衡”总体方案编制。 </t>
  </si>
  <si>
    <t xml:space="preserve">襄汾县2022年度耕地“进出平衡”总体方案 </t>
  </si>
  <si>
    <t>“方案”通过上级审核</t>
  </si>
  <si>
    <t>≤96.01万元</t>
  </si>
  <si>
    <t>耕地进出平衡</t>
  </si>
  <si>
    <t>有效实现</t>
  </si>
  <si>
    <t>20220220103356</t>
  </si>
  <si>
    <t>襄汾县2021年度土地变更，更新县级国土利用数据库，形成年度国土变更调查成果，完成县级实地调查举证，通过市级、省级、国家级核查，保持“三调”成果现势性、满足各项自然资源管理工作需要</t>
  </si>
  <si>
    <t>《土地调查条例》《土地调查条例实施办法》《自然资源部办公厅关于开展2021年度全国国土变更调查工作的通知》</t>
  </si>
  <si>
    <t>按照《土地调查条例实施办法》要求,土地利用变更调查，应当以土地调查和上一年度土地变更调查结果为基础，全面查清本年度我县行政区域内土地利用状况变化情况，更新土地利用现状图件和土地利用数据库，逐级汇总上报各类土地利用变化数据。</t>
  </si>
  <si>
    <t>按照财务制度，合理利用资金</t>
  </si>
  <si>
    <t>开展襄汾县2021年度国土变更</t>
  </si>
  <si>
    <t>完成襄汾县 2021年度国土变更成果上报</t>
  </si>
  <si>
    <t>县级行政区域内土地利用状况调查面积</t>
  </si>
  <si>
    <t>≤93.55万元</t>
  </si>
  <si>
    <t>国土变更调查数据</t>
  </si>
  <si>
    <t>较高现势性</t>
  </si>
  <si>
    <t>20220223161330</t>
  </si>
  <si>
    <t>襄汾县2020年度土地变更调查</t>
  </si>
  <si>
    <t>襄汾县2020年度土地变更，更新县级国土利用数据库，形成年度国土变更调查成果，完成县级实地调查举证，通过市级、省级、国家级核查，保持“三调”成果现势性、满足各项自然资源管理工作需要</t>
  </si>
  <si>
    <t>《土地调查条例》《土地调查条例实施办法》《2020年度全国国土变更调查实施方案》</t>
  </si>
  <si>
    <t>开展襄汾县2020年度国土变更</t>
  </si>
  <si>
    <t>完成襄汾县 2020年度国土变更成果上报</t>
  </si>
  <si>
    <t>≤42.5万元</t>
  </si>
  <si>
    <t>可持续使用</t>
  </si>
  <si>
    <t>20220218113934</t>
  </si>
  <si>
    <t xml:space="preserve">依据《国土空间规划城市体检评估规程（试行）》开展，通过资料收集、实地调研、问卷发放、调研访谈等方式，完成并上报城市体检评估相关工作。重点对城市建设领域六大内容进行体检，同时结合我县实际和发展特点提炼特色指标，形成适用的城市体检指标体系。①战略定位②底线管控③规模结构④空间布局⑤支撑体系⑥实施保障。         </t>
  </si>
  <si>
    <t xml:space="preserve">《中共中央国务院关于建立国土空间规划体系并监督实施的若干意见》、《自然资源部办公厅关于开展国土空间规划“一张图”建设和现状评估工作的通知》、《国土空间规划城市体检评估规程（试行）》         </t>
  </si>
  <si>
    <t xml:space="preserve">依据《中共中央国务院关于建立国土空间规划体系并监督实施的若干意见》、《自然资源部办公厅关于开展国土空间规划“一张图”建设和现状评估工作的通知》等文件要求，为建立国土空间规划定期体检评估制度有助于及时发现国土空间治理问题，有效传导国土空间规划重要战略目标，更好地开展国土空间规划编制、实施和动态维护，我局拟启动襄汾县2020年度国土空间规划城市体检编制工作。         </t>
  </si>
  <si>
    <t xml:space="preserve">《国土空间规划城市体检评估规程（试行）》 </t>
  </si>
  <si>
    <t xml:space="preserve">①工作准备阶段成立工作小组、制定工作实施方案、确定体检机构；②开展体检阶段各成员单位对照附件评估内容进行自检，准备好相关资料和情况说明，提供给第三方体检机构；③形成体检报告形成《城市年度体检报告》，将《城市年度体检报告》（送审稿）报至市城市体检工作领导小组办公室进行联合审查，审查完成后，修改完善形成《城市年度体检报告》（正式版），经县政府审定后，报市城市功能与品质提升工作领导小组办公室备案；④报送工作总结对照《城市年度体检报告》查找出的问题和短板，及时进行工作总结，并提出下一年度改进打算，报市城市功能与品质提升工作领导小组办公室。         </t>
  </si>
  <si>
    <t xml:space="preserve">体检报告成果验收合格         </t>
  </si>
  <si>
    <t xml:space="preserve">体检报告成果验收合格  </t>
  </si>
  <si>
    <t>项目验收合格</t>
  </si>
  <si>
    <t>≤50万元</t>
  </si>
  <si>
    <t xml:space="preserve">提升国土空间治理水平 </t>
  </si>
  <si>
    <t>20220220152936</t>
  </si>
  <si>
    <t>襄汾县2019年度城乡建设用地增减挂钩建新区实施方案编制费</t>
  </si>
  <si>
    <t xml:space="preserve">保障我县项目建设用地需求，购买汾西县增减挂钩结余指标500.139亩。编制费需19.2万元。      </t>
  </si>
  <si>
    <t xml:space="preserve">《中共中央国务院关于加强耕地保护和改进占补平衡的意见》、《中华人民共和国土地管理法》、《中华人民共和国合同法》、《山西省土地指标交易调剂暂行办法》    </t>
  </si>
  <si>
    <t xml:space="preserve">开展《襄汾县2019年度城乡建设用地增减挂钩建新区实施方案》的需要      </t>
  </si>
  <si>
    <t xml:space="preserve">1. 定期召开会议，解决工作进展中存在的问题；2.严把工作进度，及时督促按时完成工作任务；      </t>
  </si>
  <si>
    <t>完成《襄汾县2019年度城乡建设用地增减挂钩建新区实施方案》</t>
  </si>
  <si>
    <t xml:space="preserve">完成《襄汾县2019年度城乡建设用地增减挂钩建新区实施方案》   </t>
  </si>
  <si>
    <t xml:space="preserve">完成《襄汾县2019年度城乡建设用地增减挂钩建新区实施方案》 </t>
  </si>
  <si>
    <t>编制报告成果验收</t>
  </si>
  <si>
    <t>≤19.2万元</t>
  </si>
  <si>
    <t>20220223135230</t>
  </si>
</sst>
</file>

<file path=xl/styles.xml><?xml version="1.0" encoding="utf-8"?>
<styleSheet xmlns="http://schemas.openxmlformats.org/spreadsheetml/2006/main">
  <numFmts count="6">
    <numFmt numFmtId="176" formatCode="#,##0.00;[Red]#,##0.0"/>
    <numFmt numFmtId="43" formatCode="_ * #,##0.00_ ;_ * \-#,##0.00_ ;_ * &quot;-&quot;??_ ;_ @_ "/>
    <numFmt numFmtId="177" formatCode="0.0000;[Red]0.0000"/>
    <numFmt numFmtId="44" formatCode="_ &quot;￥&quot;* #,##0.00_ ;_ &quot;￥&quot;* \-#,##0.00_ ;_ &quot;￥&quot;* &quot;-&quot;??_ ;_ @_ "/>
    <numFmt numFmtId="41" formatCode="_ * #,##0_ ;_ * \-#,##0_ ;_ * &quot;-&quot;_ ;_ @_ "/>
    <numFmt numFmtId="42" formatCode="_ &quot;￥&quot;* #,##0_ ;_ &quot;￥&quot;* \-#,##0_ ;_ &quot;￥&quot;* &quot;-&quot;_ ;_ @_ "/>
  </numFmts>
  <fonts count="38">
    <font>
      <sz val="11"/>
      <color theme="1"/>
      <name val="宋体"/>
      <charset val="134"/>
      <scheme val="minor"/>
    </font>
    <font>
      <sz val="11"/>
      <color rgb="FF000000"/>
      <name val="宋体"/>
      <charset val="134"/>
    </font>
    <font>
      <b/>
      <sz val="16"/>
      <name val="宋体"/>
      <charset val="134"/>
    </font>
    <font>
      <sz val="10"/>
      <name val="宋体"/>
      <charset val="134"/>
    </font>
    <font>
      <sz val="9"/>
      <name val="宋体"/>
      <charset val="134"/>
    </font>
    <font>
      <sz val="11"/>
      <name val="宋体"/>
      <charset val="134"/>
    </font>
    <font>
      <sz val="9"/>
      <color rgb="FF333333"/>
      <name val="宋体"/>
      <charset val="134"/>
    </font>
    <font>
      <sz val="10"/>
      <name val="Arial"/>
      <charset val="0"/>
    </font>
    <font>
      <b/>
      <sz val="9"/>
      <color indexed="8"/>
      <name val="宋体"/>
      <charset val="0"/>
    </font>
    <font>
      <b/>
      <sz val="16"/>
      <color indexed="8"/>
      <name val="黑体"/>
      <charset val="0"/>
    </font>
    <font>
      <sz val="10"/>
      <color indexed="8"/>
      <name val="宋体"/>
      <charset val="0"/>
    </font>
    <font>
      <b/>
      <sz val="10"/>
      <color indexed="8"/>
      <name val="宋体"/>
      <charset val="0"/>
    </font>
    <font>
      <sz val="11"/>
      <color indexed="8"/>
      <name val="宋体"/>
      <charset val="0"/>
    </font>
    <font>
      <u/>
      <sz val="10"/>
      <color indexed="12"/>
      <name val="宋体"/>
      <charset val="0"/>
    </font>
    <font>
      <sz val="11"/>
      <color indexed="8"/>
      <name val="Calibri"/>
      <charset val="0"/>
    </font>
    <font>
      <b/>
      <sz val="16"/>
      <color indexed="8"/>
      <name val="宋体"/>
      <charset val="0"/>
    </font>
    <font>
      <sz val="14"/>
      <color indexed="8"/>
      <name val="宋体"/>
      <charset val="0"/>
    </font>
    <font>
      <u/>
      <sz val="14"/>
      <color indexed="12"/>
      <name val="宋体"/>
      <charset val="0"/>
    </font>
    <font>
      <sz val="11"/>
      <color rgb="FFFA7D00"/>
      <name val="宋体"/>
      <charset val="0"/>
      <scheme val="minor"/>
    </font>
    <font>
      <sz val="11"/>
      <color theme="1"/>
      <name val="宋体"/>
      <charset val="0"/>
      <scheme val="minor"/>
    </font>
    <font>
      <sz val="11"/>
      <color theme="0"/>
      <name val="宋体"/>
      <charset val="0"/>
      <scheme val="minor"/>
    </font>
    <font>
      <i/>
      <sz val="11"/>
      <color rgb="FF7F7F7F"/>
      <name val="宋体"/>
      <charset val="0"/>
      <scheme val="minor"/>
    </font>
    <font>
      <b/>
      <sz val="13"/>
      <color theme="3"/>
      <name val="宋体"/>
      <charset val="134"/>
      <scheme val="minor"/>
    </font>
    <font>
      <sz val="11"/>
      <color rgb="FF9C6500"/>
      <name val="宋体"/>
      <charset val="0"/>
      <scheme val="minor"/>
    </font>
    <font>
      <sz val="11"/>
      <color rgb="FF3F3F76"/>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8"/>
      <color theme="3"/>
      <name val="宋体"/>
      <charset val="134"/>
      <scheme val="minor"/>
    </font>
    <font>
      <b/>
      <sz val="11"/>
      <color rgb="FFFFFFFF"/>
      <name val="宋体"/>
      <charset val="0"/>
      <scheme val="minor"/>
    </font>
    <font>
      <b/>
      <sz val="11"/>
      <color theme="1"/>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theme="3"/>
      <name val="宋体"/>
      <charset val="134"/>
      <scheme val="minor"/>
    </font>
    <font>
      <sz val="11"/>
      <color rgb="FF9C0006"/>
      <name val="宋体"/>
      <charset val="0"/>
      <scheme val="minor"/>
    </font>
    <font>
      <sz val="12"/>
      <name val="宋体"/>
      <charset val="134"/>
    </font>
    <font>
      <b/>
      <sz val="15"/>
      <color theme="3"/>
      <name val="宋体"/>
      <charset val="134"/>
      <scheme val="minor"/>
    </font>
  </fonts>
  <fills count="34">
    <fill>
      <patternFill patternType="none"/>
    </fill>
    <fill>
      <patternFill patternType="gray125"/>
    </fill>
    <fill>
      <patternFill patternType="solid">
        <fgColor rgb="FFFFFFFF"/>
        <bgColor indexed="64"/>
      </patternFill>
    </fill>
    <fill>
      <patternFill patternType="solid">
        <fgColor theme="4"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4" tint="0.799981688894314"/>
        <bgColor indexed="64"/>
      </patternFill>
    </fill>
    <fill>
      <patternFill patternType="solid">
        <fgColor theme="8"/>
        <bgColor indexed="64"/>
      </patternFill>
    </fill>
    <fill>
      <patternFill patternType="solid">
        <fgColor rgb="FFFFFFCC"/>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theme="7"/>
        <bgColor indexed="64"/>
      </patternFill>
    </fill>
    <fill>
      <patternFill patternType="solid">
        <fgColor rgb="FFC6EFCE"/>
        <bgColor indexed="64"/>
      </patternFill>
    </fill>
    <fill>
      <patternFill patternType="solid">
        <fgColor theme="4"/>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6"/>
        <bgColor indexed="64"/>
      </patternFill>
    </fill>
  </fills>
  <borders count="17">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alignment vertical="center"/>
    </xf>
    <xf numFmtId="0" fontId="36" fillId="0" borderId="0"/>
    <xf numFmtId="0" fontId="20" fillId="6" borderId="0" applyNumberFormat="false" applyBorder="false" applyAlignment="false" applyProtection="false">
      <alignment vertical="center"/>
    </xf>
    <xf numFmtId="0" fontId="19" fillId="32" borderId="0" applyNumberFormat="false" applyBorder="false" applyAlignment="false" applyProtection="false">
      <alignment vertical="center"/>
    </xf>
    <xf numFmtId="0" fontId="20" fillId="19" borderId="0" applyNumberFormat="false" applyBorder="false" applyAlignment="false" applyProtection="false">
      <alignment vertical="center"/>
    </xf>
    <xf numFmtId="0" fontId="24" fillId="9" borderId="11" applyNumberFormat="false" applyAlignment="false" applyProtection="false">
      <alignment vertical="center"/>
    </xf>
    <xf numFmtId="0" fontId="19" fillId="15" borderId="0" applyNumberFormat="false" applyBorder="false" applyAlignment="false" applyProtection="false">
      <alignment vertical="center"/>
    </xf>
    <xf numFmtId="0" fontId="19"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0" fillId="33"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0" fillId="29" borderId="0" applyNumberFormat="false" applyBorder="false" applyAlignment="false" applyProtection="false">
      <alignment vertical="center"/>
    </xf>
    <xf numFmtId="0" fontId="20" fillId="30" borderId="0" applyNumberFormat="false" applyBorder="false" applyAlignment="false" applyProtection="false">
      <alignment vertical="center"/>
    </xf>
    <xf numFmtId="0" fontId="20" fillId="25" borderId="0" applyNumberFormat="false" applyBorder="false" applyAlignment="false" applyProtection="false">
      <alignment vertical="center"/>
    </xf>
    <xf numFmtId="0" fontId="20" fillId="24" borderId="0" applyNumberFormat="false" applyBorder="false" applyAlignment="false" applyProtection="false">
      <alignment vertical="center"/>
    </xf>
    <xf numFmtId="0" fontId="20" fillId="23" borderId="0" applyNumberFormat="false" applyBorder="false" applyAlignment="false" applyProtection="false">
      <alignment vertical="center"/>
    </xf>
    <xf numFmtId="0" fontId="33" fillId="22" borderId="11" applyNumberFormat="false" applyAlignment="false" applyProtection="false">
      <alignment vertical="center"/>
    </xf>
    <xf numFmtId="0" fontId="20" fillId="21" borderId="0" applyNumberFormat="false" applyBorder="false" applyAlignment="false" applyProtection="false">
      <alignment vertical="center"/>
    </xf>
    <xf numFmtId="0" fontId="23" fillId="8" borderId="0" applyNumberFormat="false" applyBorder="false" applyAlignment="false" applyProtection="false">
      <alignment vertical="center"/>
    </xf>
    <xf numFmtId="0" fontId="19" fillId="28" borderId="0" applyNumberFormat="false" applyBorder="false" applyAlignment="false" applyProtection="false">
      <alignment vertical="center"/>
    </xf>
    <xf numFmtId="0" fontId="31" fillId="20"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30" fillId="0" borderId="14" applyNumberFormat="false" applyFill="false" applyAlignment="false" applyProtection="false">
      <alignment vertical="center"/>
    </xf>
    <xf numFmtId="0" fontId="35" fillId="31" borderId="0" applyNumberFormat="false" applyBorder="false" applyAlignment="false" applyProtection="false">
      <alignment vertical="center"/>
    </xf>
    <xf numFmtId="0" fontId="29" fillId="18" borderId="13" applyNumberFormat="false" applyAlignment="false" applyProtection="false">
      <alignment vertical="center"/>
    </xf>
    <xf numFmtId="0" fontId="32" fillId="22" borderId="15" applyNumberFormat="false" applyAlignment="false" applyProtection="false">
      <alignment vertical="center"/>
    </xf>
    <xf numFmtId="0" fontId="37" fillId="0" borderId="10"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9" fillId="17"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19" fillId="13"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19" fillId="26"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20" fillId="16" borderId="0" applyNumberFormat="false" applyBorder="false" applyAlignment="false" applyProtection="false">
      <alignment vertical="center"/>
    </xf>
    <xf numFmtId="0" fontId="0" fillId="12" borderId="12" applyNumberFormat="false" applyFont="false" applyAlignment="false" applyProtection="false">
      <alignment vertical="center"/>
    </xf>
    <xf numFmtId="0" fontId="19" fillId="14" borderId="0" applyNumberFormat="false" applyBorder="false" applyAlignment="false" applyProtection="false">
      <alignment vertical="center"/>
    </xf>
    <xf numFmtId="0" fontId="20" fillId="11"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2" fillId="0" borderId="10" applyNumberFormat="false" applyFill="false" applyAlignment="false" applyProtection="false">
      <alignment vertical="center"/>
    </xf>
    <xf numFmtId="0" fontId="19" fillId="5" borderId="0" applyNumberFormat="false" applyBorder="false" applyAlignment="false" applyProtection="false">
      <alignment vertical="center"/>
    </xf>
    <xf numFmtId="0" fontId="34" fillId="0" borderId="16" applyNumberFormat="false" applyFill="false" applyAlignment="false" applyProtection="false">
      <alignment vertical="center"/>
    </xf>
    <xf numFmtId="0" fontId="20" fillId="4"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8" fillId="0" borderId="9" applyNumberFormat="false" applyFill="false" applyAlignment="false" applyProtection="false">
      <alignment vertical="center"/>
    </xf>
  </cellStyleXfs>
  <cellXfs count="84">
    <xf numFmtId="0" fontId="0" fillId="0" borderId="0" xfId="0">
      <alignment vertical="center"/>
    </xf>
    <xf numFmtId="0" fontId="1" fillId="0" borderId="0" xfId="0" applyNumberFormat="true" applyFont="true" applyFill="true" applyBorder="true" applyAlignment="true" applyProtection="true">
      <alignment vertical="center"/>
    </xf>
    <xf numFmtId="0" fontId="2" fillId="0" borderId="0" xfId="1" applyFont="true" applyBorder="true" applyAlignment="true">
      <alignment horizontal="center" vertical="center" wrapText="true"/>
    </xf>
    <xf numFmtId="0" fontId="3" fillId="0" borderId="0" xfId="1" applyFont="true" applyBorder="true" applyAlignment="true">
      <alignment vertical="center" wrapText="true"/>
    </xf>
    <xf numFmtId="0" fontId="3" fillId="0" borderId="1" xfId="1" applyFont="true" applyBorder="true" applyAlignment="true">
      <alignment horizontal="center" vertical="center" wrapText="true"/>
    </xf>
    <xf numFmtId="0" fontId="4" fillId="0" borderId="1" xfId="1" applyFont="true" applyBorder="true" applyAlignment="true">
      <alignment vertical="center" wrapText="true"/>
    </xf>
    <xf numFmtId="0" fontId="3" fillId="0" borderId="1" xfId="0" applyFont="true" applyFill="true" applyBorder="true" applyAlignment="true">
      <alignment horizontal="center" vertical="center" wrapText="true"/>
    </xf>
    <xf numFmtId="0" fontId="3" fillId="0" borderId="1" xfId="0" applyFont="true" applyFill="true" applyBorder="true" applyAlignment="true">
      <alignment horizontal="left" vertical="center" wrapText="true"/>
    </xf>
    <xf numFmtId="0" fontId="3" fillId="0" borderId="1" xfId="0" applyNumberFormat="true" applyFont="true" applyFill="true" applyBorder="true" applyAlignment="true">
      <alignment horizontal="center"/>
    </xf>
    <xf numFmtId="0" fontId="3" fillId="0" borderId="1" xfId="0" applyNumberFormat="true" applyFont="true" applyFill="true" applyBorder="true" applyAlignment="true">
      <alignment horizontal="center" vertical="center"/>
    </xf>
    <xf numFmtId="0" fontId="3" fillId="0" borderId="2" xfId="1" applyFont="true" applyBorder="true" applyAlignment="true">
      <alignment vertical="center" textRotation="255" wrapText="true"/>
    </xf>
    <xf numFmtId="49" fontId="5" fillId="0" borderId="1" xfId="0" applyNumberFormat="true" applyFont="true" applyFill="true" applyBorder="true" applyAlignment="true" applyProtection="true">
      <alignment vertical="center" wrapText="true"/>
      <protection locked="false"/>
    </xf>
    <xf numFmtId="0" fontId="6" fillId="2" borderId="1" xfId="0" applyFont="true" applyFill="true" applyBorder="true" applyAlignment="true">
      <alignment vertical="center"/>
    </xf>
    <xf numFmtId="0" fontId="3" fillId="0" borderId="1" xfId="1" applyFont="true" applyBorder="true" applyAlignment="true">
      <alignment horizontal="right" vertical="center" wrapText="true"/>
    </xf>
    <xf numFmtId="0" fontId="3" fillId="0" borderId="0" xfId="1" applyFont="true" applyBorder="true" applyAlignment="true">
      <alignment horizontal="center" vertical="top" wrapText="true"/>
    </xf>
    <xf numFmtId="0" fontId="3" fillId="0" borderId="0" xfId="1" applyFont="true" applyBorder="true" applyAlignment="true">
      <alignment horizontal="left" vertical="center" wrapText="true"/>
    </xf>
    <xf numFmtId="0" fontId="4" fillId="0" borderId="1" xfId="1" applyFont="true" applyBorder="true" applyAlignment="true">
      <alignment horizontal="left" vertical="center" wrapText="true"/>
    </xf>
    <xf numFmtId="49" fontId="5" fillId="0" borderId="1" xfId="0" applyNumberFormat="true" applyFont="true" applyFill="true" applyBorder="true" applyAlignment="true" applyProtection="true">
      <alignment horizontal="center" vertical="center" wrapText="true"/>
      <protection locked="false"/>
    </xf>
    <xf numFmtId="0" fontId="1" fillId="0" borderId="0" xfId="0" applyNumberFormat="true" applyFont="true" applyFill="true" applyBorder="true" applyAlignment="true" applyProtection="true">
      <alignment vertical="center" wrapText="true"/>
    </xf>
    <xf numFmtId="0" fontId="3" fillId="0" borderId="1" xfId="0" applyNumberFormat="true" applyFont="true" applyFill="true" applyBorder="true" applyAlignment="true">
      <alignment horizontal="center" wrapText="true"/>
    </xf>
    <xf numFmtId="0" fontId="3" fillId="0" borderId="1" xfId="0" applyNumberFormat="true" applyFont="true" applyFill="true" applyBorder="true" applyAlignment="true">
      <alignment horizontal="center" vertical="center" wrapText="true"/>
    </xf>
    <xf numFmtId="0" fontId="6" fillId="2" borderId="1" xfId="0" applyFont="true" applyFill="true" applyBorder="true" applyAlignment="true">
      <alignment vertical="center" wrapText="true"/>
    </xf>
    <xf numFmtId="0" fontId="7" fillId="0" borderId="0" xfId="0" applyFont="true" applyFill="true" applyBorder="true" applyAlignment="true">
      <alignment wrapText="true"/>
    </xf>
    <xf numFmtId="0" fontId="8" fillId="0" borderId="0" xfId="0" applyNumberFormat="true" applyFont="true" applyFill="true" applyBorder="true" applyAlignment="true" applyProtection="true">
      <alignment wrapText="true"/>
    </xf>
    <xf numFmtId="0" fontId="9" fillId="0" borderId="0" xfId="0" applyNumberFormat="true" applyFont="true" applyFill="true" applyBorder="true" applyAlignment="true" applyProtection="true">
      <alignment horizontal="center" vertical="center" wrapText="true"/>
    </xf>
    <xf numFmtId="0" fontId="9" fillId="0" borderId="0" xfId="0" applyNumberFormat="true" applyFont="true" applyFill="true" applyBorder="true" applyAlignment="true" applyProtection="true">
      <alignment vertical="center" wrapText="true"/>
    </xf>
    <xf numFmtId="0" fontId="10" fillId="0" borderId="3" xfId="0" applyNumberFormat="true" applyFont="true" applyFill="true" applyBorder="true" applyAlignment="true" applyProtection="true">
      <alignment horizontal="center" vertical="center" wrapText="true"/>
    </xf>
    <xf numFmtId="0" fontId="11" fillId="0" borderId="3" xfId="0" applyNumberFormat="true" applyFont="true" applyFill="true" applyBorder="true" applyAlignment="true" applyProtection="true">
      <alignment horizontal="left" vertical="center" wrapText="true"/>
    </xf>
    <xf numFmtId="0" fontId="10" fillId="0" borderId="3" xfId="0" applyNumberFormat="true" applyFont="true" applyFill="true" applyBorder="true" applyAlignment="true" applyProtection="true">
      <alignment horizontal="left" vertical="center" wrapText="true"/>
    </xf>
    <xf numFmtId="0" fontId="10" fillId="0" borderId="4" xfId="0" applyNumberFormat="true" applyFont="true" applyFill="true" applyBorder="true" applyAlignment="true" applyProtection="true">
      <alignment horizontal="center" vertical="center" wrapText="true"/>
    </xf>
    <xf numFmtId="0" fontId="10" fillId="0" borderId="5" xfId="0" applyNumberFormat="true" applyFont="true" applyFill="true" applyBorder="true" applyAlignment="true" applyProtection="true">
      <alignment horizontal="center" vertical="center" wrapText="true"/>
    </xf>
    <xf numFmtId="0" fontId="10" fillId="0" borderId="6" xfId="0" applyNumberFormat="true" applyFont="true" applyFill="true" applyBorder="true" applyAlignment="true" applyProtection="true">
      <alignment horizontal="center" vertical="center" wrapText="true"/>
    </xf>
    <xf numFmtId="0" fontId="11" fillId="0" borderId="3" xfId="0" applyNumberFormat="true" applyFont="true" applyFill="true" applyBorder="true" applyAlignment="true" applyProtection="true">
      <alignment vertical="center" wrapText="true"/>
    </xf>
    <xf numFmtId="0" fontId="10" fillId="0" borderId="3" xfId="0" applyNumberFormat="true" applyFont="true" applyFill="true" applyBorder="true" applyAlignment="true" applyProtection="true">
      <alignment vertical="center" wrapText="true"/>
    </xf>
    <xf numFmtId="0" fontId="12" fillId="0" borderId="3" xfId="0" applyNumberFormat="true" applyFont="true" applyFill="true" applyBorder="true" applyAlignment="true" applyProtection="true">
      <alignment horizontal="center" vertical="center" wrapText="true"/>
    </xf>
    <xf numFmtId="0" fontId="12" fillId="0" borderId="6" xfId="0" applyNumberFormat="true" applyFont="true" applyFill="true" applyBorder="true" applyAlignment="true" applyProtection="true">
      <alignment horizontal="center" vertical="center" wrapText="true"/>
    </xf>
    <xf numFmtId="176" fontId="11" fillId="0" borderId="3" xfId="0" applyNumberFormat="true" applyFont="true" applyFill="true" applyBorder="true" applyAlignment="true" applyProtection="true">
      <alignment horizontal="right" vertical="center" wrapText="true"/>
    </xf>
    <xf numFmtId="177" fontId="11" fillId="0" borderId="3" xfId="0" applyNumberFormat="true" applyFont="true" applyFill="true" applyBorder="true" applyAlignment="true" applyProtection="true">
      <alignment horizontal="right" vertical="center" wrapText="true"/>
    </xf>
    <xf numFmtId="176" fontId="10" fillId="0" borderId="3" xfId="0" applyNumberFormat="true" applyFont="true" applyFill="true" applyBorder="true" applyAlignment="true" applyProtection="true">
      <alignment horizontal="right" vertical="center" wrapText="true"/>
    </xf>
    <xf numFmtId="177" fontId="10" fillId="0" borderId="3" xfId="0" applyNumberFormat="true" applyFont="true" applyFill="true" applyBorder="true" applyAlignment="true" applyProtection="true">
      <alignment horizontal="right" vertical="center" wrapText="true"/>
    </xf>
    <xf numFmtId="0" fontId="13" fillId="0" borderId="0" xfId="0" applyNumberFormat="true" applyFont="true" applyFill="true" applyBorder="true" applyAlignment="true" applyProtection="true">
      <alignment horizontal="right" vertical="center" wrapText="true"/>
    </xf>
    <xf numFmtId="0" fontId="10" fillId="0" borderId="0" xfId="0" applyNumberFormat="true" applyFont="true" applyFill="true" applyBorder="true" applyAlignment="true" applyProtection="true">
      <alignment horizontal="right" vertical="center" wrapText="true"/>
    </xf>
    <xf numFmtId="0" fontId="8" fillId="0" borderId="0" xfId="0" applyNumberFormat="true" applyFont="true" applyFill="true" applyBorder="true" applyAlignment="true" applyProtection="true">
      <alignment horizontal="right" wrapText="true"/>
    </xf>
    <xf numFmtId="0" fontId="12" fillId="0" borderId="7" xfId="0" applyNumberFormat="true" applyFont="true" applyFill="true" applyBorder="true" applyAlignment="true" applyProtection="true">
      <alignment vertical="center" wrapText="true"/>
    </xf>
    <xf numFmtId="0" fontId="12" fillId="0" borderId="3" xfId="0" applyNumberFormat="true" applyFont="true" applyFill="true" applyBorder="true" applyAlignment="true" applyProtection="true">
      <alignment vertical="center" wrapText="true"/>
    </xf>
    <xf numFmtId="0" fontId="14" fillId="0" borderId="0" xfId="0" applyFont="true" applyFill="true" applyBorder="true" applyAlignment="true" applyProtection="true"/>
    <xf numFmtId="0" fontId="7" fillId="0" borderId="0" xfId="0" applyFont="true" applyFill="true" applyBorder="true" applyAlignment="true"/>
    <xf numFmtId="0" fontId="10" fillId="0" borderId="0" xfId="0" applyFont="true" applyFill="true" applyBorder="true" applyAlignment="true" applyProtection="true">
      <alignment horizontal="center" vertical="center"/>
    </xf>
    <xf numFmtId="0" fontId="10" fillId="0" borderId="0" xfId="0" applyFont="true" applyFill="true" applyBorder="true" applyAlignment="true" applyProtection="true">
      <alignment horizontal="right" vertical="center"/>
    </xf>
    <xf numFmtId="0" fontId="15" fillId="0" borderId="0" xfId="0" applyFont="true" applyFill="true" applyBorder="true" applyAlignment="true" applyProtection="true">
      <alignment horizontal="center" vertical="center"/>
    </xf>
    <xf numFmtId="0" fontId="10" fillId="0" borderId="3" xfId="0" applyFont="true" applyFill="true" applyBorder="true" applyAlignment="true" applyProtection="true">
      <alignment horizontal="center" vertical="center"/>
    </xf>
    <xf numFmtId="0" fontId="10" fillId="0" borderId="3" xfId="0" applyFont="true" applyFill="true" applyBorder="true" applyAlignment="true" applyProtection="true">
      <alignment vertical="center"/>
    </xf>
    <xf numFmtId="0" fontId="10" fillId="0" borderId="3" xfId="0" applyFont="true" applyFill="true" applyBorder="true" applyAlignment="true" applyProtection="true">
      <alignment horizontal="left" vertical="center"/>
    </xf>
    <xf numFmtId="176" fontId="10" fillId="0" borderId="3" xfId="0" applyNumberFormat="true" applyFont="true" applyFill="true" applyBorder="true" applyAlignment="true" applyProtection="true">
      <alignment horizontal="right" vertical="center"/>
    </xf>
    <xf numFmtId="0" fontId="12" fillId="0" borderId="3" xfId="0" applyFont="true" applyFill="true" applyBorder="true" applyAlignment="true" applyProtection="true">
      <alignment horizontal="center" vertical="center"/>
    </xf>
    <xf numFmtId="0" fontId="12" fillId="0" borderId="3" xfId="0" applyFont="true" applyFill="true" applyBorder="true" applyAlignment="true" applyProtection="true">
      <alignment horizontal="left" vertical="center"/>
    </xf>
    <xf numFmtId="0" fontId="14" fillId="0" borderId="0" xfId="0" applyFont="true" applyFill="true" applyBorder="true" applyAlignment="true" applyProtection="true">
      <alignment horizontal="left" vertical="center"/>
    </xf>
    <xf numFmtId="0" fontId="14" fillId="0" borderId="0" xfId="0" applyFont="true" applyFill="true" applyBorder="true" applyAlignment="true" applyProtection="true">
      <alignment horizontal="right" vertical="center"/>
    </xf>
    <xf numFmtId="0" fontId="12" fillId="0" borderId="0" xfId="0" applyFont="true" applyFill="true" applyBorder="true" applyAlignment="true" applyProtection="true">
      <alignment horizontal="center" vertical="center"/>
    </xf>
    <xf numFmtId="0" fontId="10" fillId="0" borderId="0" xfId="0" applyFont="true" applyFill="true" applyBorder="true" applyAlignment="true" applyProtection="true">
      <alignment horizontal="center" vertical="center" wrapText="true"/>
    </xf>
    <xf numFmtId="0" fontId="10" fillId="0" borderId="8" xfId="0" applyFont="true" applyFill="true" applyBorder="true" applyAlignment="true" applyProtection="true">
      <alignment horizontal="center" vertical="center" wrapText="true"/>
    </xf>
    <xf numFmtId="0" fontId="11" fillId="0" borderId="3" xfId="0" applyFont="true" applyFill="true" applyBorder="true" applyAlignment="true" applyProtection="true">
      <alignment horizontal="left" vertical="center"/>
    </xf>
    <xf numFmtId="176" fontId="11" fillId="0" borderId="3" xfId="0" applyNumberFormat="true" applyFont="true" applyFill="true" applyBorder="true" applyAlignment="true" applyProtection="true">
      <alignment horizontal="right" vertical="center"/>
    </xf>
    <xf numFmtId="0" fontId="11" fillId="0" borderId="3" xfId="0" applyFont="true" applyFill="true" applyBorder="true" applyAlignment="true" applyProtection="true">
      <alignment horizontal="center" vertical="center"/>
    </xf>
    <xf numFmtId="0" fontId="10" fillId="0" borderId="3" xfId="0" applyFont="true" applyFill="true" applyBorder="true" applyAlignment="true" applyProtection="true">
      <alignment horizontal="center" vertical="center" wrapText="true"/>
    </xf>
    <xf numFmtId="0" fontId="10" fillId="0" borderId="3" xfId="0" applyFont="true" applyFill="true" applyBorder="true" applyAlignment="true" applyProtection="true">
      <alignment horizontal="left" vertical="center" wrapText="true"/>
    </xf>
    <xf numFmtId="4" fontId="10" fillId="0" borderId="3" xfId="0" applyNumberFormat="true" applyFont="true" applyFill="true" applyBorder="true" applyAlignment="true" applyProtection="true"/>
    <xf numFmtId="4" fontId="10" fillId="0" borderId="3" xfId="0" applyNumberFormat="true" applyFont="true" applyFill="true" applyBorder="true" applyAlignment="true" applyProtection="true">
      <alignment horizontal="right" vertical="center"/>
    </xf>
    <xf numFmtId="4" fontId="12" fillId="0" borderId="3" xfId="0" applyNumberFormat="true" applyFont="true" applyFill="true" applyBorder="true" applyAlignment="true" applyProtection="true"/>
    <xf numFmtId="0" fontId="12" fillId="0" borderId="3" xfId="0" applyFont="true" applyFill="true" applyBorder="true" applyAlignment="true" applyProtection="true">
      <alignment horizontal="center" vertical="center" wrapText="true"/>
    </xf>
    <xf numFmtId="4" fontId="11" fillId="0" borderId="3" xfId="0" applyNumberFormat="true" applyFont="true" applyFill="true" applyBorder="true" applyAlignment="true" applyProtection="true">
      <alignment horizontal="right" vertical="center"/>
    </xf>
    <xf numFmtId="0" fontId="10" fillId="0" borderId="0" xfId="0" applyFont="true" applyFill="true" applyBorder="true" applyAlignment="true" applyProtection="true">
      <alignment vertical="center"/>
    </xf>
    <xf numFmtId="0" fontId="10" fillId="0" borderId="0" xfId="0" applyFont="true" applyFill="true" applyBorder="true" applyAlignment="true" applyProtection="true">
      <alignment horizontal="left" vertical="center"/>
    </xf>
    <xf numFmtId="0" fontId="12" fillId="0" borderId="3" xfId="0" applyFont="true" applyFill="true" applyBorder="true" applyAlignment="true" applyProtection="true">
      <alignment vertical="center"/>
    </xf>
    <xf numFmtId="0" fontId="10" fillId="0" borderId="3" xfId="0" applyFont="true" applyFill="true" applyBorder="true" applyAlignment="true" applyProtection="true">
      <alignment vertical="center" wrapText="true"/>
    </xf>
    <xf numFmtId="4" fontId="12" fillId="0" borderId="3" xfId="0" applyNumberFormat="true" applyFont="true" applyFill="true" applyBorder="true" applyAlignment="true" applyProtection="true">
      <alignment horizontal="right" vertical="center"/>
    </xf>
    <xf numFmtId="4" fontId="12" fillId="0" borderId="3" xfId="0" applyNumberFormat="true" applyFont="true" applyFill="true" applyBorder="true" applyAlignment="true" applyProtection="true">
      <alignment vertical="center"/>
    </xf>
    <xf numFmtId="0" fontId="10" fillId="0" borderId="0" xfId="0" applyFont="true" applyFill="true" applyBorder="true" applyAlignment="true" applyProtection="true">
      <alignment horizontal="left" vertical="top" wrapText="true"/>
    </xf>
    <xf numFmtId="0" fontId="12" fillId="0" borderId="0" xfId="0" applyFont="true" applyFill="true" applyBorder="true" applyAlignment="true" applyProtection="true"/>
    <xf numFmtId="0" fontId="15" fillId="0" borderId="0" xfId="0" applyFont="true" applyFill="true" applyBorder="true" applyAlignment="true" applyProtection="true">
      <alignment vertical="center"/>
    </xf>
    <xf numFmtId="0" fontId="16" fillId="0" borderId="3" xfId="0" applyFont="true" applyFill="true" applyBorder="true" applyAlignment="true" applyProtection="true">
      <alignment horizontal="center" vertical="center"/>
    </xf>
    <xf numFmtId="0" fontId="17" fillId="0" borderId="3" xfId="0" applyFont="true" applyFill="true" applyBorder="true" applyAlignment="true" applyProtection="true">
      <alignment vertical="center" wrapText="true"/>
    </xf>
    <xf numFmtId="0" fontId="16" fillId="0" borderId="0" xfId="0" applyFont="true" applyFill="true" applyBorder="true" applyAlignment="true" applyProtection="true">
      <alignment horizontal="center" vertical="center" wrapText="true"/>
    </xf>
    <xf numFmtId="0" fontId="16" fillId="0" borderId="3" xfId="0" applyFont="true" applyFill="true" applyBorder="true" applyAlignment="true" applyProtection="true">
      <alignment vertical="center" wrapText="true"/>
    </xf>
  </cellXfs>
  <cellStyles count="50">
    <cellStyle name="常规" xfId="0" builtinId="0"/>
    <cellStyle name="常规 2_附件2：2019年省级部门预算录入表 - 副本" xfId="1"/>
    <cellStyle name="60% - 强调文字颜色 6" xfId="2" builtinId="52"/>
    <cellStyle name="20% - 强调文字颜色 4" xfId="3" builtinId="42"/>
    <cellStyle name="强调文字颜色 4" xfId="4" builtinId="41"/>
    <cellStyle name="输入" xfId="5" builtinId="20"/>
    <cellStyle name="40% - 强调文字颜色 3" xfId="6" builtinId="39"/>
    <cellStyle name="20% - 强调文字颜色 3" xfId="7" builtinId="38"/>
    <cellStyle name="货币" xfId="8" builtinId="4"/>
    <cellStyle name="强调文字颜色 3" xfId="9" builtinId="37"/>
    <cellStyle name="百分比" xfId="10" builtinId="5"/>
    <cellStyle name="60% - 强调文字颜色 2" xfId="11" builtinId="36"/>
    <cellStyle name="60% - 强调文字颜色 5" xfId="12" builtinId="48"/>
    <cellStyle name="强调文字颜色 2" xfId="13" builtinId="33"/>
    <cellStyle name="60% - 强调文字颜色 1" xfId="14" builtinId="32"/>
    <cellStyle name="60% - 强调文字颜色 4" xfId="15" builtinId="44"/>
    <cellStyle name="计算" xfId="16" builtinId="22"/>
    <cellStyle name="强调文字颜色 1" xfId="17" builtinId="29"/>
    <cellStyle name="适中" xfId="18" builtinId="28"/>
    <cellStyle name="20% - 强调文字颜色 5" xfId="19" builtinId="46"/>
    <cellStyle name="好" xfId="20" builtinId="26"/>
    <cellStyle name="20% - 强调文字颜色 1" xfId="21" builtinId="30"/>
    <cellStyle name="汇总" xfId="22" builtinId="25"/>
    <cellStyle name="差" xfId="23" builtinId="27"/>
    <cellStyle name="检查单元格" xfId="24" builtinId="23"/>
    <cellStyle name="输出" xfId="25" builtinId="21"/>
    <cellStyle name="标题 1" xfId="26" builtinId="16"/>
    <cellStyle name="解释性文本" xfId="27" builtinId="53"/>
    <cellStyle name="20% - 强调文字颜色 2" xfId="28" builtinId="34"/>
    <cellStyle name="标题 4" xfId="29" builtinId="19"/>
    <cellStyle name="货币[0]" xfId="30" builtinId="7"/>
    <cellStyle name="40% - 强调文字颜色 4" xfId="31" builtinId="43"/>
    <cellStyle name="千位分隔" xfId="32" builtinId="3"/>
    <cellStyle name="已访问的超链接" xfId="33" builtinId="9"/>
    <cellStyle name="标题" xfId="34" builtinId="15"/>
    <cellStyle name="40% - 强调文字颜色 2" xfId="35" builtinId="35"/>
    <cellStyle name="警告文本" xfId="36" builtinId="11"/>
    <cellStyle name="60% - 强调文字颜色 3" xfId="37" builtinId="40"/>
    <cellStyle name="注释" xfId="38" builtinId="10"/>
    <cellStyle name="20% - 强调文字颜色 6" xfId="39" builtinId="50"/>
    <cellStyle name="强调文字颜色 5" xfId="40" builtinId="45"/>
    <cellStyle name="40% - 强调文字颜色 6" xfId="41" builtinId="51"/>
    <cellStyle name="超链接" xfId="42" builtinId="8"/>
    <cellStyle name="千位分隔[0]" xfId="43" builtinId="6"/>
    <cellStyle name="标题 2" xfId="44" builtinId="17"/>
    <cellStyle name="40% - 强调文字颜色 5" xfId="45" builtinId="47"/>
    <cellStyle name="标题 3" xfId="46" builtinId="18"/>
    <cellStyle name="强调文字颜色 6" xfId="47" builtinId="49"/>
    <cellStyle name="40% - 强调文字颜色 1" xfId="48" builtinId="31"/>
    <cellStyle name="链接单元格" xfId="49"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7" Type="http://schemas.openxmlformats.org/officeDocument/2006/relationships/sharedStrings" Target="sharedStrings.xml"/><Relationship Id="rId76" Type="http://schemas.openxmlformats.org/officeDocument/2006/relationships/styles" Target="styles.xml"/><Relationship Id="rId75" Type="http://schemas.openxmlformats.org/officeDocument/2006/relationships/theme" Target="theme/theme1.xml"/><Relationship Id="rId74" Type="http://schemas.openxmlformats.org/officeDocument/2006/relationships/worksheet" Target="worksheets/sheet74.xml"/><Relationship Id="rId73" Type="http://schemas.openxmlformats.org/officeDocument/2006/relationships/worksheet" Target="worksheets/sheet73.xml"/><Relationship Id="rId72" Type="http://schemas.openxmlformats.org/officeDocument/2006/relationships/worksheet" Target="worksheets/sheet72.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25"/>
  <sheetViews>
    <sheetView showGridLines="0" workbookViewId="0">
      <selection activeCell="D10" sqref="D10"/>
    </sheetView>
  </sheetViews>
  <sheetFormatPr defaultColWidth="8" defaultRowHeight="12.75" customHeight="true" outlineLevelCol="7"/>
  <cols>
    <col min="1" max="1" width="6.125" style="45" customWidth="true"/>
    <col min="2" max="2" width="24.5" style="45" customWidth="true"/>
    <col min="3" max="3" width="23.25" style="45" customWidth="true"/>
    <col min="4" max="4" width="62.375" style="45" customWidth="true"/>
    <col min="5" max="9" width="8" style="45" customWidth="true"/>
    <col min="10" max="16384" width="8" style="46"/>
  </cols>
  <sheetData>
    <row r="1" s="45" customFormat="true" ht="15.75" spans="1:8">
      <c r="A1" s="78"/>
      <c r="B1" s="78"/>
      <c r="C1" s="78"/>
      <c r="D1" s="78"/>
      <c r="E1" s="78"/>
      <c r="F1" s="78"/>
      <c r="G1" s="78"/>
      <c r="H1" s="78"/>
    </row>
    <row r="2" s="45" customFormat="true" ht="15.75" spans="1:8">
      <c r="A2" s="78"/>
      <c r="B2" s="78"/>
      <c r="C2" s="78"/>
      <c r="D2" s="78"/>
      <c r="E2" s="78"/>
      <c r="F2" s="78"/>
      <c r="G2" s="78"/>
      <c r="H2" s="78"/>
    </row>
    <row r="3" s="45" customFormat="true" ht="36" customHeight="true" spans="1:8">
      <c r="A3" s="49" t="s">
        <v>0</v>
      </c>
      <c r="B3" s="79"/>
      <c r="C3" s="79"/>
      <c r="D3" s="79"/>
      <c r="E3" s="78"/>
      <c r="F3" s="78"/>
      <c r="G3" s="78"/>
      <c r="H3" s="78"/>
    </row>
    <row r="4" s="45" customFormat="true" ht="15.75" spans="1:8">
      <c r="A4" s="78"/>
      <c r="B4" s="78"/>
      <c r="C4" s="78"/>
      <c r="D4" s="78"/>
      <c r="E4" s="78"/>
      <c r="F4" s="78"/>
      <c r="G4" s="78"/>
      <c r="H4" s="78"/>
    </row>
    <row r="5" s="45" customFormat="true" ht="16.5" customHeight="true" spans="1:8">
      <c r="A5" s="80" t="s">
        <v>1</v>
      </c>
      <c r="B5" s="80" t="s">
        <v>2</v>
      </c>
      <c r="C5" s="80" t="s">
        <v>3</v>
      </c>
      <c r="D5" s="80" t="s">
        <v>4</v>
      </c>
      <c r="E5" s="78"/>
      <c r="F5" s="78"/>
      <c r="G5" s="78"/>
      <c r="H5" s="78"/>
    </row>
    <row r="6" s="45" customFormat="true" ht="37.5" customHeight="true" spans="1:8">
      <c r="A6" s="80">
        <v>1</v>
      </c>
      <c r="B6" s="81" t="s">
        <v>5</v>
      </c>
      <c r="C6" s="82" t="s">
        <v>6</v>
      </c>
      <c r="D6" s="83" t="s">
        <v>7</v>
      </c>
      <c r="E6" s="78"/>
      <c r="F6" s="78"/>
      <c r="G6" s="78"/>
      <c r="H6" s="78"/>
    </row>
    <row r="7" s="45" customFormat="true" ht="37.5" customHeight="true" spans="1:8">
      <c r="A7" s="80">
        <v>2</v>
      </c>
      <c r="B7" s="81" t="s">
        <v>8</v>
      </c>
      <c r="C7" s="82"/>
      <c r="D7" s="83" t="s">
        <v>9</v>
      </c>
      <c r="E7" s="78"/>
      <c r="F7" s="78"/>
      <c r="G7" s="78"/>
      <c r="H7" s="78"/>
    </row>
    <row r="8" s="45" customFormat="true" ht="37.5" customHeight="true" spans="1:8">
      <c r="A8" s="80">
        <v>3</v>
      </c>
      <c r="B8" s="81" t="s">
        <v>10</v>
      </c>
      <c r="C8" s="82"/>
      <c r="D8" s="83" t="s">
        <v>11</v>
      </c>
      <c r="E8" s="78"/>
      <c r="F8" s="78"/>
      <c r="G8" s="78"/>
      <c r="H8" s="78"/>
    </row>
    <row r="9" s="45" customFormat="true" ht="37.5" customHeight="true" spans="1:8">
      <c r="A9" s="80">
        <v>4</v>
      </c>
      <c r="B9" s="81" t="s">
        <v>12</v>
      </c>
      <c r="C9" s="82"/>
      <c r="D9" s="83" t="s">
        <v>13</v>
      </c>
      <c r="E9" s="78"/>
      <c r="F9" s="78"/>
      <c r="G9" s="78"/>
      <c r="H9" s="78"/>
    </row>
    <row r="10" s="45" customFormat="true" ht="37.5" customHeight="true" spans="1:8">
      <c r="A10" s="80">
        <v>5</v>
      </c>
      <c r="B10" s="81" t="s">
        <v>14</v>
      </c>
      <c r="C10" s="82"/>
      <c r="D10" s="83" t="s">
        <v>15</v>
      </c>
      <c r="E10" s="78"/>
      <c r="F10" s="78"/>
      <c r="G10" s="78"/>
      <c r="H10" s="78"/>
    </row>
    <row r="11" s="45" customFormat="true" ht="37.5" customHeight="true" spans="1:8">
      <c r="A11" s="80">
        <v>6</v>
      </c>
      <c r="B11" s="81" t="s">
        <v>16</v>
      </c>
      <c r="C11" s="82"/>
      <c r="D11" s="83" t="s">
        <v>17</v>
      </c>
      <c r="E11" s="78"/>
      <c r="F11" s="78"/>
      <c r="G11" s="78"/>
      <c r="H11" s="78"/>
    </row>
    <row r="12" s="45" customFormat="true" ht="37.5" customHeight="true" spans="1:8">
      <c r="A12" s="80">
        <v>7</v>
      </c>
      <c r="B12" s="81" t="s">
        <v>18</v>
      </c>
      <c r="C12" s="82"/>
      <c r="D12" s="83" t="s">
        <v>19</v>
      </c>
      <c r="E12" s="78"/>
      <c r="F12" s="78"/>
      <c r="G12" s="78"/>
      <c r="H12" s="78"/>
    </row>
    <row r="13" s="45" customFormat="true" ht="37.5" customHeight="true" spans="1:8">
      <c r="A13" s="80">
        <v>8</v>
      </c>
      <c r="B13" s="81" t="s">
        <v>20</v>
      </c>
      <c r="C13" s="82"/>
      <c r="D13" s="83" t="s">
        <v>21</v>
      </c>
      <c r="E13" s="78"/>
      <c r="F13" s="78"/>
      <c r="G13" s="78"/>
      <c r="H13" s="78"/>
    </row>
    <row r="14" s="45" customFormat="true" ht="37.5" customHeight="true" spans="1:8">
      <c r="A14" s="80">
        <v>9</v>
      </c>
      <c r="B14" s="81" t="s">
        <v>22</v>
      </c>
      <c r="C14" s="82"/>
      <c r="D14" s="83" t="s">
        <v>23</v>
      </c>
      <c r="E14" s="78"/>
      <c r="F14" s="78"/>
      <c r="G14" s="78"/>
      <c r="H14" s="78"/>
    </row>
    <row r="15" s="45" customFormat="true" ht="37.5" customHeight="true" spans="1:8">
      <c r="A15" s="80">
        <v>10</v>
      </c>
      <c r="B15" s="81" t="s">
        <v>24</v>
      </c>
      <c r="C15" s="82"/>
      <c r="D15" s="83"/>
      <c r="E15" s="78"/>
      <c r="F15" s="78"/>
      <c r="G15" s="78"/>
      <c r="H15" s="78"/>
    </row>
    <row r="16" s="45" customFormat="true" ht="47.25" customHeight="true" spans="1:8">
      <c r="A16" s="80">
        <v>11</v>
      </c>
      <c r="B16" s="81" t="s">
        <v>25</v>
      </c>
      <c r="C16" s="83" t="s">
        <v>26</v>
      </c>
      <c r="D16" s="83"/>
      <c r="E16" s="78"/>
      <c r="F16" s="78"/>
      <c r="G16" s="78"/>
      <c r="H16" s="78"/>
    </row>
    <row r="17" s="45" customFormat="true" ht="15.75" spans="1:8">
      <c r="A17" s="78"/>
      <c r="B17" s="78"/>
      <c r="C17" s="78"/>
      <c r="D17" s="78"/>
      <c r="E17" s="78"/>
      <c r="F17" s="78"/>
      <c r="G17" s="78"/>
      <c r="H17" s="78"/>
    </row>
    <row r="18" s="45" customFormat="true" ht="15.75" spans="1:8">
      <c r="A18" s="78"/>
      <c r="B18" s="78"/>
      <c r="C18" s="78"/>
      <c r="D18" s="78"/>
      <c r="E18" s="78"/>
      <c r="F18" s="78"/>
      <c r="G18" s="78"/>
      <c r="H18" s="78"/>
    </row>
    <row r="19" s="45" customFormat="true" ht="15.75" spans="1:8">
      <c r="A19" s="78"/>
      <c r="B19" s="78"/>
      <c r="C19" s="78"/>
      <c r="D19" s="78"/>
      <c r="E19" s="78"/>
      <c r="F19" s="78"/>
      <c r="G19" s="78"/>
      <c r="H19" s="78"/>
    </row>
    <row r="20" s="45" customFormat="true" ht="15.75" spans="1:8">
      <c r="A20" s="78"/>
      <c r="B20" s="78"/>
      <c r="C20" s="78"/>
      <c r="D20" s="78"/>
      <c r="E20" s="78"/>
      <c r="F20" s="78"/>
      <c r="G20" s="78"/>
      <c r="H20" s="78"/>
    </row>
    <row r="21" s="45" customFormat="true" ht="15.75" spans="1:8">
      <c r="A21" s="78"/>
      <c r="B21" s="78"/>
      <c r="C21" s="78"/>
      <c r="D21" s="78"/>
      <c r="E21" s="78"/>
      <c r="F21" s="78"/>
      <c r="G21" s="78"/>
      <c r="H21" s="78"/>
    </row>
    <row r="22" s="45" customFormat="true" ht="15.75" spans="1:8">
      <c r="A22" s="78"/>
      <c r="B22" s="78"/>
      <c r="C22" s="78"/>
      <c r="D22" s="78"/>
      <c r="E22" s="78"/>
      <c r="F22" s="78"/>
      <c r="G22" s="78"/>
      <c r="H22" s="78"/>
    </row>
    <row r="23" s="45" customFormat="true" ht="15.75" spans="1:8">
      <c r="A23" s="78"/>
      <c r="B23" s="78"/>
      <c r="C23" s="78"/>
      <c r="D23" s="78"/>
      <c r="E23" s="78"/>
      <c r="F23" s="78"/>
      <c r="G23" s="78"/>
      <c r="H23" s="78"/>
    </row>
    <row r="24" s="45" customFormat="true" ht="15.75" spans="1:8">
      <c r="A24" s="78"/>
      <c r="B24" s="78"/>
      <c r="C24" s="78"/>
      <c r="D24" s="78"/>
      <c r="E24" s="78"/>
      <c r="F24" s="78"/>
      <c r="G24" s="78"/>
      <c r="H24" s="78"/>
    </row>
    <row r="25" s="45" customFormat="true" ht="15.75" spans="1:8">
      <c r="A25" s="78"/>
      <c r="B25" s="78"/>
      <c r="C25" s="78"/>
      <c r="D25" s="78"/>
      <c r="E25" s="78"/>
      <c r="F25" s="78"/>
      <c r="G25" s="78"/>
      <c r="H25" s="78"/>
    </row>
  </sheetData>
  <sheetProtection formatCells="0" formatColumns="0" formatRows="0" insertRows="0" insertColumns="0" insertHyperlinks="0" deleteColumns="0" deleteRows="0" sort="0" autoFilter="0" pivotTables="0"/>
  <mergeCells count="2">
    <mergeCell ref="A3:D3"/>
    <mergeCell ref="C6:C15"/>
  </mergeCells>
  <hyperlinks>
    <hyperlink ref="B6" location="'1.部门预算收支总表'!A1" display="部门预算收支总表"/>
    <hyperlink ref="B7" location="'2.部门收入总表'!A1" display="部门收入总表"/>
    <hyperlink ref="B8" location="'3.部门支出总表'!A1" display="部门支出总表"/>
    <hyperlink ref="B9" location="'4.财政拨款收支总表'!A1" display="财政拨款收支总表"/>
    <hyperlink ref="B10" location="'5.一般公共预算支出表'!A1" display="一般公共预算支出表"/>
    <hyperlink ref="B11" location="'6.一般公共预算安排基本支出分经济科目表'!A1" display="一般公共预算安排基本支出分经济科目表"/>
    <hyperlink ref="B12" location="'7.政府性基金预算收入'!A1" display="政府性基金预算收入"/>
    <hyperlink ref="B13" location="'8.政府性基金预算支出表'!A1" display="政府性基金预算支出表"/>
    <hyperlink ref="B14" location="'9.国有资本经营预算收支预算表'!A1" display="国有资本经营预算收支预算表"/>
    <hyperlink ref="B15" location="'9.三公经费支出表'!A1" display="三公经费支出表"/>
    <hyperlink ref="B16" location="'10.机关运行经费'!A1" display="机关运行经费财政拨款情况"/>
  </hyperlinks>
  <pageMargins left="0.75" right="0.75" top="1" bottom="1" header="0.5" footer="0.5"/>
  <pageSetup paperSize="1" scale="78" orientation="portrait" horizontalDpi="300" verticalDpi="3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showGridLines="0" workbookViewId="0">
      <selection activeCell="B20" sqref="B20"/>
    </sheetView>
  </sheetViews>
  <sheetFormatPr defaultColWidth="8" defaultRowHeight="12.75" customHeight="true"/>
  <cols>
    <col min="1" max="1" width="11.25" style="45" customWidth="true"/>
    <col min="2" max="2" width="16.375" style="45" customWidth="true"/>
    <col min="3" max="3" width="12.75" style="45" customWidth="true"/>
    <col min="4" max="4" width="10" style="45" customWidth="true"/>
    <col min="5" max="5" width="7.875" style="45" customWidth="true"/>
    <col min="6" max="8" width="9.75" style="45" customWidth="true"/>
    <col min="9" max="10" width="8" style="45" customWidth="true"/>
    <col min="11" max="16384" width="8" style="46"/>
  </cols>
  <sheetData>
    <row r="1" s="45" customFormat="true" ht="15.75" spans="1:9">
      <c r="A1" s="58"/>
      <c r="B1" s="58"/>
      <c r="C1" s="58"/>
      <c r="D1" s="58"/>
      <c r="E1" s="58"/>
      <c r="F1" s="58"/>
      <c r="G1" s="48" t="s">
        <v>205</v>
      </c>
      <c r="H1" s="48"/>
      <c r="I1" s="58"/>
    </row>
    <row r="2" s="45" customFormat="true" ht="37.5" customHeight="true" spans="1:9">
      <c r="A2" s="49" t="s">
        <v>206</v>
      </c>
      <c r="B2" s="49"/>
      <c r="C2" s="49"/>
      <c r="D2" s="49"/>
      <c r="E2" s="49"/>
      <c r="F2" s="49"/>
      <c r="G2" s="49"/>
      <c r="H2" s="49"/>
      <c r="I2" s="58"/>
    </row>
    <row r="3" s="45" customFormat="true" ht="16.5" customHeight="true" spans="1:9">
      <c r="A3" s="58"/>
      <c r="B3" s="58"/>
      <c r="C3" s="58"/>
      <c r="D3" s="58"/>
      <c r="E3" s="58"/>
      <c r="F3" s="58"/>
      <c r="G3" s="48" t="s">
        <v>30</v>
      </c>
      <c r="H3" s="48"/>
      <c r="I3" s="58"/>
    </row>
    <row r="4" s="45" customFormat="true" ht="16.5" customHeight="true" spans="1:9">
      <c r="A4" s="50" t="s">
        <v>207</v>
      </c>
      <c r="B4" s="50"/>
      <c r="C4" s="50"/>
      <c r="D4" s="50" t="s">
        <v>64</v>
      </c>
      <c r="E4" s="51"/>
      <c r="F4" s="51"/>
      <c r="G4" s="51"/>
      <c r="H4" s="51"/>
      <c r="I4" s="58"/>
    </row>
    <row r="5" s="45" customFormat="true" ht="16.5" customHeight="true" spans="1:9">
      <c r="A5" s="50" t="s">
        <v>33</v>
      </c>
      <c r="B5" s="50"/>
      <c r="C5" s="59" t="s">
        <v>208</v>
      </c>
      <c r="D5" s="50" t="s">
        <v>163</v>
      </c>
      <c r="E5" s="50" t="s">
        <v>164</v>
      </c>
      <c r="F5" s="50" t="s">
        <v>89</v>
      </c>
      <c r="G5" s="50" t="s">
        <v>165</v>
      </c>
      <c r="H5" s="50" t="s">
        <v>166</v>
      </c>
      <c r="I5" s="58"/>
    </row>
    <row r="6" s="45" customFormat="true" ht="16.5" customHeight="true" spans="1:9">
      <c r="A6" s="50" t="s">
        <v>163</v>
      </c>
      <c r="B6" s="50" t="s">
        <v>164</v>
      </c>
      <c r="C6" s="60"/>
      <c r="D6" s="50"/>
      <c r="E6" s="50"/>
      <c r="F6" s="50"/>
      <c r="G6" s="50"/>
      <c r="H6" s="50"/>
      <c r="I6" s="58"/>
    </row>
    <row r="7" s="45" customFormat="true" ht="16.5" customHeight="true" spans="1:9">
      <c r="A7" s="52"/>
      <c r="B7" s="52"/>
      <c r="C7" s="53"/>
      <c r="D7" s="52"/>
      <c r="E7" s="52"/>
      <c r="F7" s="53"/>
      <c r="G7" s="53"/>
      <c r="H7" s="53"/>
      <c r="I7" s="58"/>
    </row>
    <row r="8" s="45" customFormat="true" ht="16.5" customHeight="true" spans="1:9">
      <c r="A8" s="58"/>
      <c r="B8" s="58"/>
      <c r="C8" s="58"/>
      <c r="D8" s="58"/>
      <c r="E8" s="58"/>
      <c r="F8" s="58"/>
      <c r="G8" s="58"/>
      <c r="H8" s="58"/>
      <c r="I8" s="58"/>
    </row>
    <row r="9" s="45" customFormat="true" ht="16.5" customHeight="true" spans="1:9">
      <c r="A9" s="58"/>
      <c r="B9" s="58"/>
      <c r="C9" s="58"/>
      <c r="D9" s="58"/>
      <c r="E9" s="58"/>
      <c r="F9" s="58"/>
      <c r="G9" s="58"/>
      <c r="H9" s="58"/>
      <c r="I9" s="58"/>
    </row>
    <row r="10" s="45" customFormat="true" ht="16.5" customHeight="true" spans="1:9">
      <c r="A10" s="58"/>
      <c r="B10" s="58"/>
      <c r="C10" s="58"/>
      <c r="D10" s="58"/>
      <c r="E10" s="58"/>
      <c r="F10" s="58"/>
      <c r="G10" s="58"/>
      <c r="H10" s="58"/>
      <c r="I10" s="58"/>
    </row>
    <row r="11" s="45" customFormat="true" ht="16.5" customHeight="true"/>
    <row r="12" s="45" customFormat="true" ht="16.5" customHeight="true"/>
  </sheetData>
  <sheetProtection formatCells="0" formatColumns="0" formatRows="0" insertRows="0" insertColumns="0" insertHyperlinks="0" deleteColumns="0" deleteRows="0" sort="0" autoFilter="0" pivotTables="0"/>
  <mergeCells count="12">
    <mergeCell ref="G1:H1"/>
    <mergeCell ref="A2:H2"/>
    <mergeCell ref="G3:H3"/>
    <mergeCell ref="A4:C4"/>
    <mergeCell ref="D4:H4"/>
    <mergeCell ref="A5:B5"/>
    <mergeCell ref="C5:C6"/>
    <mergeCell ref="D5:D6"/>
    <mergeCell ref="E5:E6"/>
    <mergeCell ref="F5:F6"/>
    <mergeCell ref="G5:G6"/>
    <mergeCell ref="H5:H6"/>
  </mergeCells>
  <printOptions horizontalCentered="true"/>
  <pageMargins left="0.751388888888889" right="0.751388888888889" top="1" bottom="1" header="0.5" footer="0.5"/>
  <pageSetup paperSize="1" orientation="portrait" horizontalDpi="300" verticalDpi="3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showGridLines="0" workbookViewId="0">
      <selection activeCell="A18" sqref="A18"/>
    </sheetView>
  </sheetViews>
  <sheetFormatPr defaultColWidth="8" defaultRowHeight="12.75" customHeight="true" outlineLevelCol="2"/>
  <cols>
    <col min="1" max="2" width="37.5" style="45" customWidth="true"/>
    <col min="3" max="3" width="9.75" style="45" customWidth="true"/>
    <col min="4" max="4" width="8" style="45" customWidth="true"/>
    <col min="5" max="16384" width="8" style="46"/>
  </cols>
  <sheetData>
    <row r="1" s="45" customFormat="true" ht="15.75" spans="1:2">
      <c r="A1" s="47"/>
      <c r="B1" s="48" t="s">
        <v>209</v>
      </c>
    </row>
    <row r="2" s="45" customFormat="true" ht="37.5" customHeight="true" spans="1:3">
      <c r="A2" s="49" t="s">
        <v>210</v>
      </c>
      <c r="B2" s="49"/>
      <c r="C2" s="49"/>
    </row>
    <row r="3" s="45" customFormat="true" ht="15.75" spans="1:2">
      <c r="A3" s="47"/>
      <c r="B3" s="48" t="s">
        <v>199</v>
      </c>
    </row>
    <row r="4" s="45" customFormat="true" ht="18.75" customHeight="true" spans="1:2">
      <c r="A4" s="54" t="s">
        <v>33</v>
      </c>
      <c r="B4" s="54" t="s">
        <v>162</v>
      </c>
    </row>
    <row r="5" s="45" customFormat="true" ht="18.75" customHeight="true" spans="1:3">
      <c r="A5" s="55" t="s">
        <v>211</v>
      </c>
      <c r="B5" s="53"/>
      <c r="C5" s="56"/>
    </row>
    <row r="6" s="45" customFormat="true" ht="18.75" customHeight="true" spans="1:3">
      <c r="A6" s="55" t="s">
        <v>212</v>
      </c>
      <c r="B6" s="53"/>
      <c r="C6" s="56"/>
    </row>
    <row r="7" s="45" customFormat="true" ht="18.75" customHeight="true" spans="1:3">
      <c r="A7" s="55" t="s">
        <v>213</v>
      </c>
      <c r="B7" s="53"/>
      <c r="C7" s="56"/>
    </row>
    <row r="8" s="45" customFormat="true" ht="18.75" customHeight="true" spans="1:3">
      <c r="A8" s="55" t="s">
        <v>214</v>
      </c>
      <c r="B8" s="53"/>
      <c r="C8" s="56"/>
    </row>
    <row r="9" s="45" customFormat="true" ht="18.75" customHeight="true" spans="1:3">
      <c r="A9" s="55" t="s">
        <v>215</v>
      </c>
      <c r="B9" s="53"/>
      <c r="C9" s="56"/>
    </row>
    <row r="10" s="45" customFormat="true" ht="18.75" customHeight="true" spans="1:3">
      <c r="A10" s="55" t="s">
        <v>89</v>
      </c>
      <c r="B10" s="53"/>
      <c r="C10" s="56"/>
    </row>
    <row r="11" s="45" customFormat="true" ht="15" customHeight="true" spans="1:3">
      <c r="A11" s="56"/>
      <c r="B11" s="57"/>
      <c r="C11" s="56"/>
    </row>
    <row r="12" s="45" customFormat="true" ht="15" customHeight="true"/>
    <row r="13" s="45" customFormat="true" ht="15" customHeight="true"/>
  </sheetData>
  <sheetProtection formatCells="0" formatColumns="0" formatRows="0" insertRows="0" insertColumns="0" insertHyperlinks="0" deleteColumns="0" deleteRows="0" sort="0" autoFilter="0" pivotTables="0"/>
  <mergeCells count="1">
    <mergeCell ref="A2:B2"/>
  </mergeCells>
  <printOptions horizontalCentered="true"/>
  <pageMargins left="0.751388888888889" right="0.751388888888889" top="1" bottom="1" header="0.5" footer="0.5"/>
  <pageSetup paperSize="1" orientation="portrait" horizontalDpi="300" verticalDpi="30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showGridLines="0" workbookViewId="0">
      <selection activeCell="A19" sqref="A19"/>
    </sheetView>
  </sheetViews>
  <sheetFormatPr defaultColWidth="8" defaultRowHeight="12.75" customHeight="true" outlineLevelRow="7" outlineLevelCol="3"/>
  <cols>
    <col min="1" max="1" width="14.75" style="45" customWidth="true"/>
    <col min="2" max="2" width="22.625" style="45" customWidth="true"/>
    <col min="3" max="3" width="24.5" style="45" customWidth="true"/>
    <col min="4" max="5" width="8" style="45" customWidth="true"/>
    <col min="6" max="16384" width="8" style="46"/>
  </cols>
  <sheetData>
    <row r="1" s="45" customFormat="true" ht="15.75" spans="2:4">
      <c r="B1" s="47"/>
      <c r="C1" s="48" t="s">
        <v>216</v>
      </c>
      <c r="D1" s="47"/>
    </row>
    <row r="2" s="45" customFormat="true" ht="37.5" customHeight="true" spans="1:4">
      <c r="A2" s="49" t="s">
        <v>217</v>
      </c>
      <c r="B2" s="49"/>
      <c r="C2" s="49"/>
      <c r="D2" s="47"/>
    </row>
    <row r="3" s="45" customFormat="true" ht="15.75" spans="2:4">
      <c r="B3" s="47"/>
      <c r="C3" s="48" t="s">
        <v>199</v>
      </c>
      <c r="D3" s="47"/>
    </row>
    <row r="4" s="45" customFormat="true" ht="15" customHeight="true" spans="1:4">
      <c r="A4" s="50" t="s">
        <v>218</v>
      </c>
      <c r="B4" s="50" t="s">
        <v>219</v>
      </c>
      <c r="C4" s="50" t="s">
        <v>162</v>
      </c>
      <c r="D4" s="47"/>
    </row>
    <row r="5" s="45" customFormat="true" ht="15" customHeight="true" spans="1:4">
      <c r="A5" s="51"/>
      <c r="B5" s="52" t="s">
        <v>89</v>
      </c>
      <c r="C5" s="53">
        <v>26.6658</v>
      </c>
      <c r="D5" s="47"/>
    </row>
    <row r="6" s="45" customFormat="true" ht="15" customHeight="true" spans="1:4">
      <c r="A6" s="51" t="s">
        <v>220</v>
      </c>
      <c r="B6" s="52" t="s">
        <v>221</v>
      </c>
      <c r="C6" s="53">
        <v>26.6658</v>
      </c>
      <c r="D6" s="47"/>
    </row>
    <row r="7" s="45" customFormat="true" ht="15" customHeight="true" spans="2:4">
      <c r="B7" s="47"/>
      <c r="C7" s="47"/>
      <c r="D7" s="47"/>
    </row>
    <row r="8" s="45" customFormat="true" ht="15" customHeight="true"/>
  </sheetData>
  <sheetProtection formatCells="0" formatColumns="0" formatRows="0" insertRows="0" insertColumns="0" insertHyperlinks="0" deleteColumns="0" deleteRows="0" sort="0" autoFilter="0" pivotTables="0"/>
  <mergeCells count="1">
    <mergeCell ref="A2:C2"/>
  </mergeCells>
  <printOptions horizontalCentered="true"/>
  <pageMargins left="0.751388888888889" right="0.751388888888889" top="1" bottom="1" header="0.5" footer="0.5"/>
  <pageSetup paperSize="1" orientation="portrait" horizontalDpi="300" verticalDpi="3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S45"/>
  <sheetViews>
    <sheetView workbookViewId="0">
      <selection activeCell="B17" sqref="B17"/>
    </sheetView>
  </sheetViews>
  <sheetFormatPr defaultColWidth="8" defaultRowHeight="13.5"/>
  <cols>
    <col min="1" max="1" width="9.125" style="22" customWidth="true"/>
    <col min="2" max="2" width="19.625" style="22" customWidth="true"/>
    <col min="3" max="3" width="20.125" style="22" customWidth="true"/>
    <col min="4" max="4" width="16.5" style="22" customWidth="true"/>
    <col min="5" max="5" width="19.75" style="22" customWidth="true"/>
    <col min="6" max="6" width="7.125" style="22" customWidth="true"/>
    <col min="7" max="7" width="15.25" style="22" customWidth="true"/>
    <col min="8" max="8" width="16.875" style="22" customWidth="true"/>
    <col min="9" max="9" width="7.375" style="22" customWidth="true"/>
    <col min="10" max="10" width="8.375" style="22" customWidth="true"/>
    <col min="11" max="11" width="8.125" style="22" customWidth="true"/>
    <col min="12" max="13" width="15.625" style="22" customWidth="true"/>
    <col min="14" max="14" width="17.5" style="22" customWidth="true"/>
    <col min="15" max="15" width="19.375" style="22" customWidth="true"/>
    <col min="16" max="16" width="15.625" style="22" customWidth="true"/>
    <col min="17" max="17" width="8.125" style="22" customWidth="true"/>
    <col min="18" max="18" width="19.375" style="22" customWidth="true"/>
    <col min="19" max="19" width="15.625" style="22" customWidth="true"/>
    <col min="20" max="16384" width="20.25" style="22" customWidth="true"/>
  </cols>
  <sheetData>
    <row r="1" s="22" customFormat="true" spans="1:18">
      <c r="A1" s="23"/>
      <c r="Q1" s="40" t="s">
        <v>222</v>
      </c>
      <c r="R1" s="41"/>
    </row>
    <row r="2" s="22" customFormat="true" ht="21" spans="1:18">
      <c r="A2" s="24" t="s">
        <v>223</v>
      </c>
      <c r="B2" s="25"/>
      <c r="C2" s="25"/>
      <c r="D2" s="25"/>
      <c r="E2" s="25"/>
      <c r="F2" s="25"/>
      <c r="G2" s="25"/>
      <c r="H2" s="25"/>
      <c r="I2" s="25"/>
      <c r="J2" s="25"/>
      <c r="K2" s="25"/>
      <c r="L2" s="25"/>
      <c r="M2" s="25"/>
      <c r="N2" s="25"/>
      <c r="O2" s="25"/>
      <c r="P2" s="25"/>
      <c r="Q2" s="25"/>
      <c r="R2" s="25"/>
    </row>
    <row r="3" s="22" customFormat="true" spans="17:18">
      <c r="Q3" s="42"/>
      <c r="R3" s="42" t="s">
        <v>30</v>
      </c>
    </row>
    <row r="4" s="22" customFormat="true" spans="1:19">
      <c r="A4" s="26" t="s">
        <v>218</v>
      </c>
      <c r="B4" s="26" t="s">
        <v>219</v>
      </c>
      <c r="C4" s="26" t="s">
        <v>224</v>
      </c>
      <c r="D4" s="26" t="s">
        <v>225</v>
      </c>
      <c r="E4" s="29" t="s">
        <v>226</v>
      </c>
      <c r="F4" s="29" t="s">
        <v>227</v>
      </c>
      <c r="G4" s="29" t="s">
        <v>228</v>
      </c>
      <c r="H4" s="26" t="s">
        <v>229</v>
      </c>
      <c r="I4" s="26" t="s">
        <v>230</v>
      </c>
      <c r="J4" s="34" t="s">
        <v>231</v>
      </c>
      <c r="K4" s="34" t="s">
        <v>232</v>
      </c>
      <c r="L4" s="34"/>
      <c r="M4" s="34"/>
      <c r="N4" s="34"/>
      <c r="O4" s="34"/>
      <c r="P4" s="34"/>
      <c r="Q4" s="34"/>
      <c r="R4" s="34"/>
      <c r="S4" s="34" t="s">
        <v>233</v>
      </c>
    </row>
    <row r="5" s="22" customFormat="true" spans="1:19">
      <c r="A5" s="26"/>
      <c r="B5" s="26"/>
      <c r="C5" s="26"/>
      <c r="D5" s="26"/>
      <c r="E5" s="30"/>
      <c r="F5" s="30"/>
      <c r="G5" s="30"/>
      <c r="H5" s="26"/>
      <c r="I5" s="26"/>
      <c r="J5" s="34"/>
      <c r="K5" s="35" t="s">
        <v>234</v>
      </c>
      <c r="L5" s="35" t="s">
        <v>235</v>
      </c>
      <c r="M5" s="35"/>
      <c r="N5" s="35"/>
      <c r="O5" s="35"/>
      <c r="P5" s="35" t="s">
        <v>87</v>
      </c>
      <c r="Q5" s="34" t="s">
        <v>88</v>
      </c>
      <c r="R5" s="43"/>
      <c r="S5" s="44"/>
    </row>
    <row r="6" s="22" customFormat="true" ht="27" spans="1:19">
      <c r="A6" s="26"/>
      <c r="B6" s="26"/>
      <c r="C6" s="26"/>
      <c r="D6" s="26"/>
      <c r="E6" s="31"/>
      <c r="F6" s="31"/>
      <c r="G6" s="31"/>
      <c r="H6" s="26"/>
      <c r="I6" s="26"/>
      <c r="J6" s="34"/>
      <c r="K6" s="34"/>
      <c r="L6" s="34" t="s">
        <v>236</v>
      </c>
      <c r="M6" s="34" t="s">
        <v>237</v>
      </c>
      <c r="N6" s="34" t="s">
        <v>238</v>
      </c>
      <c r="O6" s="34" t="s">
        <v>239</v>
      </c>
      <c r="P6" s="34"/>
      <c r="Q6" s="34"/>
      <c r="R6" s="44" t="s">
        <v>240</v>
      </c>
      <c r="S6" s="44"/>
    </row>
    <row r="7" s="22" customFormat="true" spans="1:19">
      <c r="A7" s="26">
        <v>1</v>
      </c>
      <c r="B7" s="26">
        <v>2</v>
      </c>
      <c r="C7" s="26">
        <v>3</v>
      </c>
      <c r="D7" s="26">
        <v>4</v>
      </c>
      <c r="E7" s="26">
        <v>5</v>
      </c>
      <c r="F7" s="26">
        <v>6</v>
      </c>
      <c r="G7" s="26">
        <v>7</v>
      </c>
      <c r="H7" s="26">
        <v>8</v>
      </c>
      <c r="I7" s="26">
        <v>9</v>
      </c>
      <c r="J7" s="34">
        <v>10</v>
      </c>
      <c r="K7" s="34">
        <v>11</v>
      </c>
      <c r="L7" s="34">
        <v>12</v>
      </c>
      <c r="M7" s="34">
        <v>13</v>
      </c>
      <c r="N7" s="34">
        <v>14</v>
      </c>
      <c r="O7" s="34">
        <v>15</v>
      </c>
      <c r="P7" s="34">
        <v>16</v>
      </c>
      <c r="Q7" s="34">
        <v>17</v>
      </c>
      <c r="R7" s="34">
        <v>18</v>
      </c>
      <c r="S7" s="44"/>
    </row>
    <row r="8" s="22" customFormat="true" spans="1:19">
      <c r="A8" s="27"/>
      <c r="B8" s="27" t="s">
        <v>89</v>
      </c>
      <c r="C8" s="27"/>
      <c r="D8" s="27"/>
      <c r="E8" s="32"/>
      <c r="F8" s="27"/>
      <c r="G8" s="27"/>
      <c r="H8" s="27"/>
      <c r="I8" s="36">
        <v>157</v>
      </c>
      <c r="J8" s="37"/>
      <c r="K8" s="36">
        <v>827.9022</v>
      </c>
      <c r="L8" s="36">
        <v>827.9022</v>
      </c>
      <c r="M8" s="36">
        <v>312.9022</v>
      </c>
      <c r="N8" s="36">
        <v>515</v>
      </c>
      <c r="O8" s="36"/>
      <c r="P8" s="36"/>
      <c r="Q8" s="36"/>
      <c r="R8" s="36"/>
      <c r="S8" s="32"/>
    </row>
    <row r="9" s="22" customFormat="true" spans="1:19">
      <c r="A9" s="27" t="s">
        <v>241</v>
      </c>
      <c r="B9" s="27" t="s">
        <v>242</v>
      </c>
      <c r="C9" s="27"/>
      <c r="D9" s="27"/>
      <c r="E9" s="32"/>
      <c r="F9" s="27"/>
      <c r="G9" s="27"/>
      <c r="H9" s="27"/>
      <c r="I9" s="36">
        <v>157</v>
      </c>
      <c r="J9" s="37"/>
      <c r="K9" s="36">
        <v>827.9022</v>
      </c>
      <c r="L9" s="36">
        <v>827.9022</v>
      </c>
      <c r="M9" s="36">
        <v>312.9022</v>
      </c>
      <c r="N9" s="36">
        <v>515</v>
      </c>
      <c r="O9" s="36"/>
      <c r="P9" s="36"/>
      <c r="Q9" s="36"/>
      <c r="R9" s="36"/>
      <c r="S9" s="32"/>
    </row>
    <row r="10" s="22" customFormat="true" spans="1:19">
      <c r="A10" s="27"/>
      <c r="B10" s="27"/>
      <c r="C10" s="27"/>
      <c r="D10" s="27"/>
      <c r="E10" s="32" t="s">
        <v>243</v>
      </c>
      <c r="F10" s="27"/>
      <c r="G10" s="27"/>
      <c r="H10" s="27"/>
      <c r="I10" s="36">
        <v>138</v>
      </c>
      <c r="J10" s="37"/>
      <c r="K10" s="36">
        <v>30.9022</v>
      </c>
      <c r="L10" s="36">
        <v>30.9022</v>
      </c>
      <c r="M10" s="36">
        <v>30.9022</v>
      </c>
      <c r="N10" s="36"/>
      <c r="O10" s="36"/>
      <c r="P10" s="36"/>
      <c r="Q10" s="36"/>
      <c r="R10" s="36"/>
      <c r="S10" s="32"/>
    </row>
    <row r="11" s="22" customFormat="true" ht="27" spans="1:19">
      <c r="A11" s="28" t="s">
        <v>244</v>
      </c>
      <c r="B11" s="28" t="s">
        <v>245</v>
      </c>
      <c r="C11" s="28" t="s">
        <v>246</v>
      </c>
      <c r="D11" s="28" t="s">
        <v>247</v>
      </c>
      <c r="E11" s="33" t="s">
        <v>248</v>
      </c>
      <c r="F11" s="28" t="s">
        <v>249</v>
      </c>
      <c r="G11" s="28" t="s">
        <v>250</v>
      </c>
      <c r="H11" s="28" t="s">
        <v>251</v>
      </c>
      <c r="I11" s="38">
        <v>80</v>
      </c>
      <c r="J11" s="39">
        <v>0.024</v>
      </c>
      <c r="K11" s="38">
        <v>1.92</v>
      </c>
      <c r="L11" s="38">
        <v>1.92</v>
      </c>
      <c r="M11" s="38">
        <v>1.92</v>
      </c>
      <c r="N11" s="38"/>
      <c r="O11" s="38"/>
      <c r="P11" s="38"/>
      <c r="Q11" s="38"/>
      <c r="R11" s="38"/>
      <c r="S11" s="33" t="s">
        <v>252</v>
      </c>
    </row>
    <row r="12" s="22" customFormat="true" ht="27" spans="1:19">
      <c r="A12" s="28" t="s">
        <v>244</v>
      </c>
      <c r="B12" s="28" t="s">
        <v>245</v>
      </c>
      <c r="C12" s="28" t="s">
        <v>253</v>
      </c>
      <c r="D12" s="28" t="s">
        <v>254</v>
      </c>
      <c r="E12" s="33" t="s">
        <v>255</v>
      </c>
      <c r="F12" s="28" t="s">
        <v>249</v>
      </c>
      <c r="G12" s="28" t="s">
        <v>250</v>
      </c>
      <c r="H12" s="28" t="s">
        <v>256</v>
      </c>
      <c r="I12" s="38">
        <v>1</v>
      </c>
      <c r="J12" s="39">
        <v>0.27</v>
      </c>
      <c r="K12" s="38">
        <v>0.27</v>
      </c>
      <c r="L12" s="38">
        <v>0.27</v>
      </c>
      <c r="M12" s="38">
        <v>0.27</v>
      </c>
      <c r="N12" s="38"/>
      <c r="O12" s="38"/>
      <c r="P12" s="38"/>
      <c r="Q12" s="38"/>
      <c r="R12" s="38"/>
      <c r="S12" s="33" t="s">
        <v>252</v>
      </c>
    </row>
    <row r="13" s="22" customFormat="true" ht="27" spans="1:19">
      <c r="A13" s="28" t="s">
        <v>244</v>
      </c>
      <c r="B13" s="28" t="s">
        <v>245</v>
      </c>
      <c r="C13" s="28" t="s">
        <v>253</v>
      </c>
      <c r="D13" s="28" t="s">
        <v>254</v>
      </c>
      <c r="E13" s="33" t="s">
        <v>255</v>
      </c>
      <c r="F13" s="28" t="s">
        <v>249</v>
      </c>
      <c r="G13" s="28" t="s">
        <v>250</v>
      </c>
      <c r="H13" s="28" t="s">
        <v>257</v>
      </c>
      <c r="I13" s="38">
        <v>3</v>
      </c>
      <c r="J13" s="39">
        <v>0.2999</v>
      </c>
      <c r="K13" s="38">
        <v>0.8997</v>
      </c>
      <c r="L13" s="38">
        <v>0.8997</v>
      </c>
      <c r="M13" s="38">
        <v>0.8997</v>
      </c>
      <c r="N13" s="38"/>
      <c r="O13" s="38"/>
      <c r="P13" s="38"/>
      <c r="Q13" s="38"/>
      <c r="R13" s="38"/>
      <c r="S13" s="33" t="s">
        <v>252</v>
      </c>
    </row>
    <row r="14" s="22" customFormat="true" ht="27" spans="1:19">
      <c r="A14" s="28" t="s">
        <v>244</v>
      </c>
      <c r="B14" s="28" t="s">
        <v>245</v>
      </c>
      <c r="C14" s="28" t="s">
        <v>253</v>
      </c>
      <c r="D14" s="28" t="s">
        <v>258</v>
      </c>
      <c r="E14" s="33" t="s">
        <v>255</v>
      </c>
      <c r="F14" s="28" t="s">
        <v>249</v>
      </c>
      <c r="G14" s="28" t="s">
        <v>250</v>
      </c>
      <c r="H14" s="28" t="s">
        <v>259</v>
      </c>
      <c r="I14" s="38">
        <v>7</v>
      </c>
      <c r="J14" s="39">
        <v>0.3999</v>
      </c>
      <c r="K14" s="38">
        <v>2.7993</v>
      </c>
      <c r="L14" s="38">
        <v>2.7993</v>
      </c>
      <c r="M14" s="38">
        <v>2.7993</v>
      </c>
      <c r="N14" s="38"/>
      <c r="O14" s="38"/>
      <c r="P14" s="38"/>
      <c r="Q14" s="38"/>
      <c r="R14" s="38"/>
      <c r="S14" s="33" t="s">
        <v>252</v>
      </c>
    </row>
    <row r="15" s="22" customFormat="true" ht="27" spans="1:19">
      <c r="A15" s="28" t="s">
        <v>244</v>
      </c>
      <c r="B15" s="28" t="s">
        <v>245</v>
      </c>
      <c r="C15" s="28" t="s">
        <v>253</v>
      </c>
      <c r="D15" s="28" t="s">
        <v>258</v>
      </c>
      <c r="E15" s="33" t="s">
        <v>255</v>
      </c>
      <c r="F15" s="28" t="s">
        <v>249</v>
      </c>
      <c r="G15" s="28" t="s">
        <v>250</v>
      </c>
      <c r="H15" s="28" t="s">
        <v>260</v>
      </c>
      <c r="I15" s="38">
        <v>6</v>
      </c>
      <c r="J15" s="39">
        <v>0.098</v>
      </c>
      <c r="K15" s="38">
        <v>0.588</v>
      </c>
      <c r="L15" s="38">
        <v>0.588</v>
      </c>
      <c r="M15" s="38">
        <v>0.588</v>
      </c>
      <c r="N15" s="38"/>
      <c r="O15" s="38"/>
      <c r="P15" s="38"/>
      <c r="Q15" s="38"/>
      <c r="R15" s="38"/>
      <c r="S15" s="33" t="s">
        <v>252</v>
      </c>
    </row>
    <row r="16" s="22" customFormat="true" ht="27" spans="1:19">
      <c r="A16" s="28" t="s">
        <v>244</v>
      </c>
      <c r="B16" s="28" t="s">
        <v>245</v>
      </c>
      <c r="C16" s="28" t="s">
        <v>253</v>
      </c>
      <c r="D16" s="28" t="s">
        <v>258</v>
      </c>
      <c r="E16" s="33" t="s">
        <v>255</v>
      </c>
      <c r="F16" s="28" t="s">
        <v>249</v>
      </c>
      <c r="G16" s="28" t="s">
        <v>250</v>
      </c>
      <c r="H16" s="28" t="s">
        <v>261</v>
      </c>
      <c r="I16" s="38">
        <v>5</v>
      </c>
      <c r="J16" s="39">
        <v>0.18</v>
      </c>
      <c r="K16" s="38">
        <v>0.9</v>
      </c>
      <c r="L16" s="38">
        <v>0.9</v>
      </c>
      <c r="M16" s="38">
        <v>0.9</v>
      </c>
      <c r="N16" s="38"/>
      <c r="O16" s="38"/>
      <c r="P16" s="38"/>
      <c r="Q16" s="38"/>
      <c r="R16" s="38"/>
      <c r="S16" s="33" t="s">
        <v>252</v>
      </c>
    </row>
    <row r="17" s="22" customFormat="true" ht="27" spans="1:19">
      <c r="A17" s="28" t="s">
        <v>244</v>
      </c>
      <c r="B17" s="28" t="s">
        <v>245</v>
      </c>
      <c r="C17" s="28" t="s">
        <v>253</v>
      </c>
      <c r="D17" s="28" t="s">
        <v>258</v>
      </c>
      <c r="E17" s="33" t="s">
        <v>255</v>
      </c>
      <c r="F17" s="28" t="s">
        <v>249</v>
      </c>
      <c r="G17" s="28" t="s">
        <v>250</v>
      </c>
      <c r="H17" s="28" t="s">
        <v>262</v>
      </c>
      <c r="I17" s="38">
        <v>3</v>
      </c>
      <c r="J17" s="39">
        <v>0.05</v>
      </c>
      <c r="K17" s="38">
        <v>0.15</v>
      </c>
      <c r="L17" s="38">
        <v>0.15</v>
      </c>
      <c r="M17" s="38">
        <v>0.15</v>
      </c>
      <c r="N17" s="38"/>
      <c r="O17" s="38"/>
      <c r="P17" s="38"/>
      <c r="Q17" s="38"/>
      <c r="R17" s="38"/>
      <c r="S17" s="33" t="s">
        <v>252</v>
      </c>
    </row>
    <row r="18" s="22" customFormat="true" ht="27" spans="1:19">
      <c r="A18" s="28" t="s">
        <v>244</v>
      </c>
      <c r="B18" s="28" t="s">
        <v>245</v>
      </c>
      <c r="C18" s="28" t="s">
        <v>253</v>
      </c>
      <c r="D18" s="28" t="s">
        <v>258</v>
      </c>
      <c r="E18" s="33" t="s">
        <v>255</v>
      </c>
      <c r="F18" s="28" t="s">
        <v>249</v>
      </c>
      <c r="G18" s="28" t="s">
        <v>250</v>
      </c>
      <c r="H18" s="28" t="s">
        <v>263</v>
      </c>
      <c r="I18" s="38">
        <v>1</v>
      </c>
      <c r="J18" s="39">
        <v>0.12</v>
      </c>
      <c r="K18" s="38">
        <v>0.12</v>
      </c>
      <c r="L18" s="38">
        <v>0.12</v>
      </c>
      <c r="M18" s="38">
        <v>0.12</v>
      </c>
      <c r="N18" s="38"/>
      <c r="O18" s="38"/>
      <c r="P18" s="38"/>
      <c r="Q18" s="38"/>
      <c r="R18" s="38"/>
      <c r="S18" s="33" t="s">
        <v>252</v>
      </c>
    </row>
    <row r="19" s="22" customFormat="true" ht="27" spans="1:19">
      <c r="A19" s="28" t="s">
        <v>244</v>
      </c>
      <c r="B19" s="28" t="s">
        <v>245</v>
      </c>
      <c r="C19" s="28" t="s">
        <v>253</v>
      </c>
      <c r="D19" s="28" t="s">
        <v>258</v>
      </c>
      <c r="E19" s="33" t="s">
        <v>255</v>
      </c>
      <c r="F19" s="28" t="s">
        <v>249</v>
      </c>
      <c r="G19" s="28" t="s">
        <v>250</v>
      </c>
      <c r="H19" s="28" t="s">
        <v>264</v>
      </c>
      <c r="I19" s="38">
        <v>15</v>
      </c>
      <c r="J19" s="39">
        <v>0.038</v>
      </c>
      <c r="K19" s="38">
        <v>0.57</v>
      </c>
      <c r="L19" s="38">
        <v>0.57</v>
      </c>
      <c r="M19" s="38">
        <v>0.57</v>
      </c>
      <c r="N19" s="38"/>
      <c r="O19" s="38"/>
      <c r="P19" s="38"/>
      <c r="Q19" s="38"/>
      <c r="R19" s="38"/>
      <c r="S19" s="33" t="s">
        <v>252</v>
      </c>
    </row>
    <row r="20" s="22" customFormat="true" ht="27" spans="1:19">
      <c r="A20" s="28" t="s">
        <v>244</v>
      </c>
      <c r="B20" s="28" t="s">
        <v>245</v>
      </c>
      <c r="C20" s="28" t="s">
        <v>253</v>
      </c>
      <c r="D20" s="28" t="s">
        <v>258</v>
      </c>
      <c r="E20" s="33" t="s">
        <v>255</v>
      </c>
      <c r="F20" s="28" t="s">
        <v>249</v>
      </c>
      <c r="G20" s="28" t="s">
        <v>250</v>
      </c>
      <c r="H20" s="28" t="s">
        <v>265</v>
      </c>
      <c r="I20" s="38">
        <v>3</v>
      </c>
      <c r="J20" s="39">
        <v>0.1999</v>
      </c>
      <c r="K20" s="38">
        <v>0.5997</v>
      </c>
      <c r="L20" s="38">
        <v>0.5997</v>
      </c>
      <c r="M20" s="38">
        <v>0.5997</v>
      </c>
      <c r="N20" s="38"/>
      <c r="O20" s="38"/>
      <c r="P20" s="38"/>
      <c r="Q20" s="38"/>
      <c r="R20" s="38"/>
      <c r="S20" s="33" t="s">
        <v>252</v>
      </c>
    </row>
    <row r="21" s="22" customFormat="true" ht="27" spans="1:19">
      <c r="A21" s="28" t="s">
        <v>244</v>
      </c>
      <c r="B21" s="28" t="s">
        <v>245</v>
      </c>
      <c r="C21" s="28" t="s">
        <v>253</v>
      </c>
      <c r="D21" s="28" t="s">
        <v>258</v>
      </c>
      <c r="E21" s="33" t="s">
        <v>255</v>
      </c>
      <c r="F21" s="28" t="s">
        <v>249</v>
      </c>
      <c r="G21" s="28" t="s">
        <v>250</v>
      </c>
      <c r="H21" s="28" t="s">
        <v>266</v>
      </c>
      <c r="I21" s="38">
        <v>1</v>
      </c>
      <c r="J21" s="39">
        <v>0.1999</v>
      </c>
      <c r="K21" s="38">
        <v>0.1999</v>
      </c>
      <c r="L21" s="38">
        <v>0.1999</v>
      </c>
      <c r="M21" s="38">
        <v>0.1999</v>
      </c>
      <c r="N21" s="38"/>
      <c r="O21" s="38"/>
      <c r="P21" s="38"/>
      <c r="Q21" s="38"/>
      <c r="R21" s="38"/>
      <c r="S21" s="33" t="s">
        <v>252</v>
      </c>
    </row>
    <row r="22" s="22" customFormat="true" ht="27" spans="1:19">
      <c r="A22" s="28" t="s">
        <v>244</v>
      </c>
      <c r="B22" s="28" t="s">
        <v>245</v>
      </c>
      <c r="C22" s="28" t="s">
        <v>253</v>
      </c>
      <c r="D22" s="28" t="s">
        <v>258</v>
      </c>
      <c r="E22" s="33" t="s">
        <v>255</v>
      </c>
      <c r="F22" s="28" t="s">
        <v>249</v>
      </c>
      <c r="G22" s="28" t="s">
        <v>250</v>
      </c>
      <c r="H22" s="28" t="s">
        <v>262</v>
      </c>
      <c r="I22" s="38">
        <v>7</v>
      </c>
      <c r="J22" s="39">
        <v>0.098</v>
      </c>
      <c r="K22" s="38">
        <v>0.686</v>
      </c>
      <c r="L22" s="38">
        <v>0.686</v>
      </c>
      <c r="M22" s="38">
        <v>0.686</v>
      </c>
      <c r="N22" s="38"/>
      <c r="O22" s="38"/>
      <c r="P22" s="38"/>
      <c r="Q22" s="38"/>
      <c r="R22" s="38"/>
      <c r="S22" s="33" t="s">
        <v>252</v>
      </c>
    </row>
    <row r="23" s="22" customFormat="true" ht="27" spans="1:19">
      <c r="A23" s="28" t="s">
        <v>244</v>
      </c>
      <c r="B23" s="28" t="s">
        <v>245</v>
      </c>
      <c r="C23" s="28" t="s">
        <v>253</v>
      </c>
      <c r="D23" s="28" t="s">
        <v>258</v>
      </c>
      <c r="E23" s="33" t="s">
        <v>255</v>
      </c>
      <c r="F23" s="28" t="s">
        <v>249</v>
      </c>
      <c r="G23" s="28" t="s">
        <v>250</v>
      </c>
      <c r="H23" s="28" t="s">
        <v>266</v>
      </c>
      <c r="I23" s="38">
        <v>4</v>
      </c>
      <c r="J23" s="39">
        <v>0.2999</v>
      </c>
      <c r="K23" s="38">
        <v>1.1996</v>
      </c>
      <c r="L23" s="38">
        <v>1.1996</v>
      </c>
      <c r="M23" s="38">
        <v>1.1996</v>
      </c>
      <c r="N23" s="38"/>
      <c r="O23" s="38"/>
      <c r="P23" s="38"/>
      <c r="Q23" s="38"/>
      <c r="R23" s="38"/>
      <c r="S23" s="33" t="s">
        <v>252</v>
      </c>
    </row>
    <row r="24" s="22" customFormat="true" ht="27" spans="1:19">
      <c r="A24" s="28" t="s">
        <v>244</v>
      </c>
      <c r="B24" s="28" t="s">
        <v>245</v>
      </c>
      <c r="C24" s="28" t="s">
        <v>267</v>
      </c>
      <c r="D24" s="28" t="s">
        <v>268</v>
      </c>
      <c r="E24" s="33" t="s">
        <v>269</v>
      </c>
      <c r="F24" s="28" t="s">
        <v>249</v>
      </c>
      <c r="G24" s="28" t="s">
        <v>250</v>
      </c>
      <c r="H24" s="28" t="s">
        <v>270</v>
      </c>
      <c r="I24" s="38">
        <v>1</v>
      </c>
      <c r="J24" s="39">
        <v>7</v>
      </c>
      <c r="K24" s="38">
        <v>7</v>
      </c>
      <c r="L24" s="38">
        <v>7</v>
      </c>
      <c r="M24" s="38">
        <v>7</v>
      </c>
      <c r="N24" s="38"/>
      <c r="O24" s="38"/>
      <c r="P24" s="38"/>
      <c r="Q24" s="38"/>
      <c r="R24" s="38"/>
      <c r="S24" s="33" t="s">
        <v>252</v>
      </c>
    </row>
    <row r="25" s="22" customFormat="true" ht="27" spans="1:19">
      <c r="A25" s="28" t="s">
        <v>244</v>
      </c>
      <c r="B25" s="28" t="s">
        <v>245</v>
      </c>
      <c r="C25" s="28" t="s">
        <v>267</v>
      </c>
      <c r="D25" s="28" t="s">
        <v>271</v>
      </c>
      <c r="E25" s="33" t="s">
        <v>269</v>
      </c>
      <c r="F25" s="28" t="s">
        <v>249</v>
      </c>
      <c r="G25" s="28" t="s">
        <v>250</v>
      </c>
      <c r="H25" s="28" t="s">
        <v>272</v>
      </c>
      <c r="I25" s="38">
        <v>1</v>
      </c>
      <c r="J25" s="39">
        <v>13</v>
      </c>
      <c r="K25" s="38">
        <v>13</v>
      </c>
      <c r="L25" s="38">
        <v>13</v>
      </c>
      <c r="M25" s="38">
        <v>13</v>
      </c>
      <c r="N25" s="38"/>
      <c r="O25" s="38"/>
      <c r="P25" s="38"/>
      <c r="Q25" s="38"/>
      <c r="R25" s="38"/>
      <c r="S25" s="33" t="s">
        <v>252</v>
      </c>
    </row>
    <row r="26" s="22" customFormat="true" spans="1:19">
      <c r="A26" s="27"/>
      <c r="B26" s="27"/>
      <c r="C26" s="27"/>
      <c r="D26" s="27"/>
      <c r="E26" s="32" t="s">
        <v>273</v>
      </c>
      <c r="F26" s="27"/>
      <c r="G26" s="27"/>
      <c r="H26" s="27"/>
      <c r="I26" s="36">
        <v>19</v>
      </c>
      <c r="J26" s="37"/>
      <c r="K26" s="36">
        <v>797</v>
      </c>
      <c r="L26" s="36">
        <v>797</v>
      </c>
      <c r="M26" s="36">
        <v>282</v>
      </c>
      <c r="N26" s="36">
        <v>515</v>
      </c>
      <c r="O26" s="36"/>
      <c r="P26" s="36"/>
      <c r="Q26" s="36"/>
      <c r="R26" s="36"/>
      <c r="S26" s="32"/>
    </row>
    <row r="27" s="22" customFormat="true" ht="27" spans="1:19">
      <c r="A27" s="28" t="s">
        <v>244</v>
      </c>
      <c r="B27" s="28" t="s">
        <v>245</v>
      </c>
      <c r="C27" s="28" t="s">
        <v>274</v>
      </c>
      <c r="D27" s="28" t="s">
        <v>275</v>
      </c>
      <c r="E27" s="33" t="s">
        <v>276</v>
      </c>
      <c r="F27" s="28" t="s">
        <v>249</v>
      </c>
      <c r="G27" s="28" t="s">
        <v>238</v>
      </c>
      <c r="H27" s="28" t="s">
        <v>277</v>
      </c>
      <c r="I27" s="38">
        <v>1</v>
      </c>
      <c r="J27" s="39">
        <v>35</v>
      </c>
      <c r="K27" s="38">
        <v>35</v>
      </c>
      <c r="L27" s="38">
        <v>35</v>
      </c>
      <c r="M27" s="38"/>
      <c r="N27" s="38">
        <v>35</v>
      </c>
      <c r="O27" s="38"/>
      <c r="P27" s="38"/>
      <c r="Q27" s="38"/>
      <c r="R27" s="38"/>
      <c r="S27" s="33" t="s">
        <v>252</v>
      </c>
    </row>
    <row r="28" s="22" customFormat="true" ht="27" spans="1:19">
      <c r="A28" s="28" t="s">
        <v>244</v>
      </c>
      <c r="B28" s="28" t="s">
        <v>245</v>
      </c>
      <c r="C28" s="28" t="s">
        <v>278</v>
      </c>
      <c r="D28" s="28" t="s">
        <v>275</v>
      </c>
      <c r="E28" s="33" t="s">
        <v>276</v>
      </c>
      <c r="F28" s="28" t="s">
        <v>249</v>
      </c>
      <c r="G28" s="28" t="s">
        <v>250</v>
      </c>
      <c r="H28" s="28" t="s">
        <v>277</v>
      </c>
      <c r="I28" s="38">
        <v>1</v>
      </c>
      <c r="J28" s="39">
        <v>40</v>
      </c>
      <c r="K28" s="38">
        <v>40</v>
      </c>
      <c r="L28" s="38">
        <v>40</v>
      </c>
      <c r="M28" s="38">
        <v>40</v>
      </c>
      <c r="N28" s="38"/>
      <c r="O28" s="38"/>
      <c r="P28" s="38"/>
      <c r="Q28" s="38"/>
      <c r="R28" s="38"/>
      <c r="S28" s="33" t="s">
        <v>252</v>
      </c>
    </row>
    <row r="29" s="22" customFormat="true" ht="27" spans="1:19">
      <c r="A29" s="28" t="s">
        <v>244</v>
      </c>
      <c r="B29" s="28" t="s">
        <v>245</v>
      </c>
      <c r="C29" s="28" t="s">
        <v>279</v>
      </c>
      <c r="D29" s="28" t="s">
        <v>275</v>
      </c>
      <c r="E29" s="33" t="s">
        <v>276</v>
      </c>
      <c r="F29" s="28" t="s">
        <v>249</v>
      </c>
      <c r="G29" s="28" t="s">
        <v>238</v>
      </c>
      <c r="H29" s="28" t="s">
        <v>277</v>
      </c>
      <c r="I29" s="38">
        <v>1</v>
      </c>
      <c r="J29" s="39">
        <v>50</v>
      </c>
      <c r="K29" s="38">
        <v>50</v>
      </c>
      <c r="L29" s="38">
        <v>50</v>
      </c>
      <c r="M29" s="38"/>
      <c r="N29" s="38">
        <v>50</v>
      </c>
      <c r="O29" s="38"/>
      <c r="P29" s="38"/>
      <c r="Q29" s="38"/>
      <c r="R29" s="38"/>
      <c r="S29" s="33" t="s">
        <v>252</v>
      </c>
    </row>
    <row r="30" s="22" customFormat="true" ht="27" spans="1:19">
      <c r="A30" s="28" t="s">
        <v>244</v>
      </c>
      <c r="B30" s="28" t="s">
        <v>245</v>
      </c>
      <c r="C30" s="28" t="s">
        <v>280</v>
      </c>
      <c r="D30" s="28" t="s">
        <v>275</v>
      </c>
      <c r="E30" s="33" t="s">
        <v>276</v>
      </c>
      <c r="F30" s="28" t="s">
        <v>249</v>
      </c>
      <c r="G30" s="28" t="s">
        <v>238</v>
      </c>
      <c r="H30" s="28" t="s">
        <v>277</v>
      </c>
      <c r="I30" s="38">
        <v>1</v>
      </c>
      <c r="J30" s="39">
        <v>75</v>
      </c>
      <c r="K30" s="38">
        <v>75</v>
      </c>
      <c r="L30" s="38">
        <v>75</v>
      </c>
      <c r="M30" s="38"/>
      <c r="N30" s="38">
        <v>75</v>
      </c>
      <c r="O30" s="38"/>
      <c r="P30" s="38"/>
      <c r="Q30" s="38"/>
      <c r="R30" s="38"/>
      <c r="S30" s="33" t="s">
        <v>252</v>
      </c>
    </row>
    <row r="31" s="22" customFormat="true" ht="27" spans="1:19">
      <c r="A31" s="28" t="s">
        <v>244</v>
      </c>
      <c r="B31" s="28" t="s">
        <v>245</v>
      </c>
      <c r="C31" s="28" t="s">
        <v>281</v>
      </c>
      <c r="D31" s="28" t="s">
        <v>275</v>
      </c>
      <c r="E31" s="33" t="s">
        <v>276</v>
      </c>
      <c r="F31" s="28" t="s">
        <v>249</v>
      </c>
      <c r="G31" s="28" t="s">
        <v>238</v>
      </c>
      <c r="H31" s="28" t="s">
        <v>277</v>
      </c>
      <c r="I31" s="38">
        <v>1</v>
      </c>
      <c r="J31" s="39">
        <v>45</v>
      </c>
      <c r="K31" s="38">
        <v>45</v>
      </c>
      <c r="L31" s="38">
        <v>45</v>
      </c>
      <c r="M31" s="38"/>
      <c r="N31" s="38">
        <v>45</v>
      </c>
      <c r="O31" s="38"/>
      <c r="P31" s="38"/>
      <c r="Q31" s="38"/>
      <c r="R31" s="38"/>
      <c r="S31" s="33" t="s">
        <v>252</v>
      </c>
    </row>
    <row r="32" s="22" customFormat="true" ht="27" spans="1:19">
      <c r="A32" s="28" t="s">
        <v>244</v>
      </c>
      <c r="B32" s="28" t="s">
        <v>245</v>
      </c>
      <c r="C32" s="28" t="s">
        <v>282</v>
      </c>
      <c r="D32" s="28" t="s">
        <v>275</v>
      </c>
      <c r="E32" s="33" t="s">
        <v>276</v>
      </c>
      <c r="F32" s="28" t="s">
        <v>249</v>
      </c>
      <c r="G32" s="28" t="s">
        <v>238</v>
      </c>
      <c r="H32" s="28" t="s">
        <v>277</v>
      </c>
      <c r="I32" s="38">
        <v>1</v>
      </c>
      <c r="J32" s="39">
        <v>30</v>
      </c>
      <c r="K32" s="38">
        <v>30</v>
      </c>
      <c r="L32" s="38">
        <v>30</v>
      </c>
      <c r="M32" s="38"/>
      <c r="N32" s="38">
        <v>30</v>
      </c>
      <c r="O32" s="38"/>
      <c r="P32" s="38"/>
      <c r="Q32" s="38"/>
      <c r="R32" s="38"/>
      <c r="S32" s="33" t="s">
        <v>252</v>
      </c>
    </row>
    <row r="33" s="22" customFormat="true" ht="27" spans="1:19">
      <c r="A33" s="28" t="s">
        <v>244</v>
      </c>
      <c r="B33" s="28" t="s">
        <v>245</v>
      </c>
      <c r="C33" s="28" t="s">
        <v>283</v>
      </c>
      <c r="D33" s="28" t="s">
        <v>275</v>
      </c>
      <c r="E33" s="33" t="s">
        <v>276</v>
      </c>
      <c r="F33" s="28" t="s">
        <v>249</v>
      </c>
      <c r="G33" s="28" t="s">
        <v>238</v>
      </c>
      <c r="H33" s="28" t="s">
        <v>277</v>
      </c>
      <c r="I33" s="38">
        <v>1</v>
      </c>
      <c r="J33" s="39">
        <v>35</v>
      </c>
      <c r="K33" s="38">
        <v>35</v>
      </c>
      <c r="L33" s="38">
        <v>35</v>
      </c>
      <c r="M33" s="38"/>
      <c r="N33" s="38">
        <v>35</v>
      </c>
      <c r="O33" s="38"/>
      <c r="P33" s="38"/>
      <c r="Q33" s="38"/>
      <c r="R33" s="38"/>
      <c r="S33" s="33" t="s">
        <v>252</v>
      </c>
    </row>
    <row r="34" s="22" customFormat="true" ht="40.5" spans="1:19">
      <c r="A34" s="28" t="s">
        <v>244</v>
      </c>
      <c r="B34" s="28" t="s">
        <v>245</v>
      </c>
      <c r="C34" s="28" t="s">
        <v>284</v>
      </c>
      <c r="D34" s="28" t="s">
        <v>275</v>
      </c>
      <c r="E34" s="33" t="s">
        <v>276</v>
      </c>
      <c r="F34" s="28" t="s">
        <v>249</v>
      </c>
      <c r="G34" s="28" t="s">
        <v>250</v>
      </c>
      <c r="H34" s="28" t="s">
        <v>277</v>
      </c>
      <c r="I34" s="38">
        <v>1</v>
      </c>
      <c r="J34" s="39">
        <v>182</v>
      </c>
      <c r="K34" s="38">
        <v>182</v>
      </c>
      <c r="L34" s="38">
        <v>182</v>
      </c>
      <c r="M34" s="38">
        <v>182</v>
      </c>
      <c r="N34" s="38"/>
      <c r="O34" s="38"/>
      <c r="P34" s="38"/>
      <c r="Q34" s="38"/>
      <c r="R34" s="38"/>
      <c r="S34" s="33" t="s">
        <v>252</v>
      </c>
    </row>
    <row r="35" s="22" customFormat="true" ht="27" spans="1:19">
      <c r="A35" s="28" t="s">
        <v>244</v>
      </c>
      <c r="B35" s="28" t="s">
        <v>245</v>
      </c>
      <c r="C35" s="28" t="s">
        <v>285</v>
      </c>
      <c r="D35" s="28" t="s">
        <v>275</v>
      </c>
      <c r="E35" s="33" t="s">
        <v>276</v>
      </c>
      <c r="F35" s="28" t="s">
        <v>249</v>
      </c>
      <c r="G35" s="28" t="s">
        <v>250</v>
      </c>
      <c r="H35" s="28" t="s">
        <v>277</v>
      </c>
      <c r="I35" s="38">
        <v>1</v>
      </c>
      <c r="J35" s="39">
        <v>20</v>
      </c>
      <c r="K35" s="38">
        <v>20</v>
      </c>
      <c r="L35" s="38">
        <v>20</v>
      </c>
      <c r="M35" s="38">
        <v>20</v>
      </c>
      <c r="N35" s="38"/>
      <c r="O35" s="38"/>
      <c r="P35" s="38"/>
      <c r="Q35" s="38"/>
      <c r="R35" s="38"/>
      <c r="S35" s="33" t="s">
        <v>252</v>
      </c>
    </row>
    <row r="36" s="22" customFormat="true" ht="27" spans="1:19">
      <c r="A36" s="28" t="s">
        <v>244</v>
      </c>
      <c r="B36" s="28" t="s">
        <v>245</v>
      </c>
      <c r="C36" s="28" t="s">
        <v>286</v>
      </c>
      <c r="D36" s="28" t="s">
        <v>275</v>
      </c>
      <c r="E36" s="33" t="s">
        <v>276</v>
      </c>
      <c r="F36" s="28" t="s">
        <v>249</v>
      </c>
      <c r="G36" s="28" t="s">
        <v>238</v>
      </c>
      <c r="H36" s="28" t="s">
        <v>277</v>
      </c>
      <c r="I36" s="38">
        <v>1</v>
      </c>
      <c r="J36" s="39">
        <v>50</v>
      </c>
      <c r="K36" s="38">
        <v>50</v>
      </c>
      <c r="L36" s="38">
        <v>50</v>
      </c>
      <c r="M36" s="38"/>
      <c r="N36" s="38">
        <v>50</v>
      </c>
      <c r="O36" s="38"/>
      <c r="P36" s="38"/>
      <c r="Q36" s="38"/>
      <c r="R36" s="38"/>
      <c r="S36" s="33" t="s">
        <v>252</v>
      </c>
    </row>
    <row r="37" s="22" customFormat="true" ht="27" spans="1:19">
      <c r="A37" s="28" t="s">
        <v>244</v>
      </c>
      <c r="B37" s="28" t="s">
        <v>245</v>
      </c>
      <c r="C37" s="28" t="s">
        <v>287</v>
      </c>
      <c r="D37" s="28" t="s">
        <v>275</v>
      </c>
      <c r="E37" s="33" t="s">
        <v>276</v>
      </c>
      <c r="F37" s="28" t="s">
        <v>249</v>
      </c>
      <c r="G37" s="28" t="s">
        <v>250</v>
      </c>
      <c r="H37" s="28" t="s">
        <v>277</v>
      </c>
      <c r="I37" s="38">
        <v>1</v>
      </c>
      <c r="J37" s="39">
        <v>5</v>
      </c>
      <c r="K37" s="38">
        <v>5</v>
      </c>
      <c r="L37" s="38">
        <v>5</v>
      </c>
      <c r="M37" s="38">
        <v>5</v>
      </c>
      <c r="N37" s="38"/>
      <c r="O37" s="38"/>
      <c r="P37" s="38"/>
      <c r="Q37" s="38"/>
      <c r="R37" s="38"/>
      <c r="S37" s="33" t="s">
        <v>252</v>
      </c>
    </row>
    <row r="38" s="22" customFormat="true" ht="27" spans="1:19">
      <c r="A38" s="28" t="s">
        <v>244</v>
      </c>
      <c r="B38" s="28" t="s">
        <v>245</v>
      </c>
      <c r="C38" s="28" t="s">
        <v>288</v>
      </c>
      <c r="D38" s="28" t="s">
        <v>275</v>
      </c>
      <c r="E38" s="33" t="s">
        <v>276</v>
      </c>
      <c r="F38" s="28" t="s">
        <v>249</v>
      </c>
      <c r="G38" s="28" t="s">
        <v>238</v>
      </c>
      <c r="H38" s="28" t="s">
        <v>277</v>
      </c>
      <c r="I38" s="38">
        <v>1</v>
      </c>
      <c r="J38" s="39">
        <v>50</v>
      </c>
      <c r="K38" s="38">
        <v>50</v>
      </c>
      <c r="L38" s="38">
        <v>50</v>
      </c>
      <c r="M38" s="38"/>
      <c r="N38" s="38">
        <v>50</v>
      </c>
      <c r="O38" s="38"/>
      <c r="P38" s="38"/>
      <c r="Q38" s="38"/>
      <c r="R38" s="38"/>
      <c r="S38" s="33" t="s">
        <v>252</v>
      </c>
    </row>
    <row r="39" s="22" customFormat="true" ht="27" spans="1:19">
      <c r="A39" s="28" t="s">
        <v>244</v>
      </c>
      <c r="B39" s="28" t="s">
        <v>245</v>
      </c>
      <c r="C39" s="28" t="s">
        <v>289</v>
      </c>
      <c r="D39" s="28" t="s">
        <v>275</v>
      </c>
      <c r="E39" s="33" t="s">
        <v>276</v>
      </c>
      <c r="F39" s="28" t="s">
        <v>249</v>
      </c>
      <c r="G39" s="28" t="s">
        <v>238</v>
      </c>
      <c r="H39" s="28" t="s">
        <v>277</v>
      </c>
      <c r="I39" s="38">
        <v>1</v>
      </c>
      <c r="J39" s="39">
        <v>25</v>
      </c>
      <c r="K39" s="38">
        <v>25</v>
      </c>
      <c r="L39" s="38">
        <v>25</v>
      </c>
      <c r="M39" s="38"/>
      <c r="N39" s="38">
        <v>25</v>
      </c>
      <c r="O39" s="38"/>
      <c r="P39" s="38"/>
      <c r="Q39" s="38"/>
      <c r="R39" s="38"/>
      <c r="S39" s="33" t="s">
        <v>252</v>
      </c>
    </row>
    <row r="40" s="22" customFormat="true" ht="27" spans="1:19">
      <c r="A40" s="28" t="s">
        <v>244</v>
      </c>
      <c r="B40" s="28" t="s">
        <v>245</v>
      </c>
      <c r="C40" s="28" t="s">
        <v>290</v>
      </c>
      <c r="D40" s="28" t="s">
        <v>275</v>
      </c>
      <c r="E40" s="33" t="s">
        <v>276</v>
      </c>
      <c r="F40" s="28" t="s">
        <v>249</v>
      </c>
      <c r="G40" s="28" t="s">
        <v>238</v>
      </c>
      <c r="H40" s="28" t="s">
        <v>277</v>
      </c>
      <c r="I40" s="38">
        <v>1</v>
      </c>
      <c r="J40" s="39">
        <v>25</v>
      </c>
      <c r="K40" s="38">
        <v>25</v>
      </c>
      <c r="L40" s="38">
        <v>25</v>
      </c>
      <c r="M40" s="38"/>
      <c r="N40" s="38">
        <v>25</v>
      </c>
      <c r="O40" s="38"/>
      <c r="P40" s="38"/>
      <c r="Q40" s="38"/>
      <c r="R40" s="38"/>
      <c r="S40" s="33" t="s">
        <v>252</v>
      </c>
    </row>
    <row r="41" s="22" customFormat="true" ht="40.5" spans="1:19">
      <c r="A41" s="28" t="s">
        <v>244</v>
      </c>
      <c r="B41" s="28" t="s">
        <v>245</v>
      </c>
      <c r="C41" s="28" t="s">
        <v>291</v>
      </c>
      <c r="D41" s="28" t="s">
        <v>275</v>
      </c>
      <c r="E41" s="33" t="s">
        <v>276</v>
      </c>
      <c r="F41" s="28" t="s">
        <v>249</v>
      </c>
      <c r="G41" s="28" t="s">
        <v>238</v>
      </c>
      <c r="H41" s="28" t="s">
        <v>277</v>
      </c>
      <c r="I41" s="38">
        <v>1</v>
      </c>
      <c r="J41" s="39">
        <v>5</v>
      </c>
      <c r="K41" s="38">
        <v>5</v>
      </c>
      <c r="L41" s="38">
        <v>5</v>
      </c>
      <c r="M41" s="38"/>
      <c r="N41" s="38">
        <v>5</v>
      </c>
      <c r="O41" s="38"/>
      <c r="P41" s="38"/>
      <c r="Q41" s="38"/>
      <c r="R41" s="38"/>
      <c r="S41" s="33" t="s">
        <v>252</v>
      </c>
    </row>
    <row r="42" s="22" customFormat="true" ht="27" spans="1:19">
      <c r="A42" s="28" t="s">
        <v>244</v>
      </c>
      <c r="B42" s="28" t="s">
        <v>245</v>
      </c>
      <c r="C42" s="28" t="s">
        <v>292</v>
      </c>
      <c r="D42" s="28" t="s">
        <v>275</v>
      </c>
      <c r="E42" s="33" t="s">
        <v>276</v>
      </c>
      <c r="F42" s="28" t="s">
        <v>249</v>
      </c>
      <c r="G42" s="28" t="s">
        <v>238</v>
      </c>
      <c r="H42" s="28" t="s">
        <v>277</v>
      </c>
      <c r="I42" s="38">
        <v>1</v>
      </c>
      <c r="J42" s="39">
        <v>50</v>
      </c>
      <c r="K42" s="38">
        <v>50</v>
      </c>
      <c r="L42" s="38">
        <v>50</v>
      </c>
      <c r="M42" s="38"/>
      <c r="N42" s="38">
        <v>50</v>
      </c>
      <c r="O42" s="38"/>
      <c r="P42" s="38"/>
      <c r="Q42" s="38"/>
      <c r="R42" s="38"/>
      <c r="S42" s="33" t="s">
        <v>252</v>
      </c>
    </row>
    <row r="43" s="22" customFormat="true" ht="27" spans="1:19">
      <c r="A43" s="28" t="s">
        <v>244</v>
      </c>
      <c r="B43" s="28" t="s">
        <v>245</v>
      </c>
      <c r="C43" s="28" t="s">
        <v>293</v>
      </c>
      <c r="D43" s="28" t="s">
        <v>275</v>
      </c>
      <c r="E43" s="33" t="s">
        <v>276</v>
      </c>
      <c r="F43" s="28" t="s">
        <v>249</v>
      </c>
      <c r="G43" s="28" t="s">
        <v>238</v>
      </c>
      <c r="H43" s="28" t="s">
        <v>277</v>
      </c>
      <c r="I43" s="38">
        <v>1</v>
      </c>
      <c r="J43" s="39">
        <v>40</v>
      </c>
      <c r="K43" s="38">
        <v>40</v>
      </c>
      <c r="L43" s="38">
        <v>40</v>
      </c>
      <c r="M43" s="38"/>
      <c r="N43" s="38">
        <v>40</v>
      </c>
      <c r="O43" s="38"/>
      <c r="P43" s="38"/>
      <c r="Q43" s="38"/>
      <c r="R43" s="38"/>
      <c r="S43" s="33" t="s">
        <v>252</v>
      </c>
    </row>
    <row r="44" s="22" customFormat="true" ht="27" spans="1:19">
      <c r="A44" s="28" t="s">
        <v>244</v>
      </c>
      <c r="B44" s="28" t="s">
        <v>245</v>
      </c>
      <c r="C44" s="28" t="s">
        <v>294</v>
      </c>
      <c r="D44" s="28" t="s">
        <v>275</v>
      </c>
      <c r="E44" s="33" t="s">
        <v>295</v>
      </c>
      <c r="F44" s="28" t="s">
        <v>249</v>
      </c>
      <c r="G44" s="28" t="s">
        <v>250</v>
      </c>
      <c r="H44" s="28" t="s">
        <v>277</v>
      </c>
      <c r="I44" s="38">
        <v>1</v>
      </c>
      <c r="J44" s="39">
        <v>10</v>
      </c>
      <c r="K44" s="38">
        <v>10</v>
      </c>
      <c r="L44" s="38">
        <v>10</v>
      </c>
      <c r="M44" s="38">
        <v>10</v>
      </c>
      <c r="N44" s="38"/>
      <c r="O44" s="38"/>
      <c r="P44" s="38"/>
      <c r="Q44" s="38"/>
      <c r="R44" s="38"/>
      <c r="S44" s="33" t="s">
        <v>252</v>
      </c>
    </row>
    <row r="45" s="22" customFormat="true" ht="40.5" spans="1:19">
      <c r="A45" s="28" t="s">
        <v>244</v>
      </c>
      <c r="B45" s="28" t="s">
        <v>245</v>
      </c>
      <c r="C45" s="28" t="s">
        <v>296</v>
      </c>
      <c r="D45" s="28" t="s">
        <v>275</v>
      </c>
      <c r="E45" s="33" t="s">
        <v>295</v>
      </c>
      <c r="F45" s="28" t="s">
        <v>249</v>
      </c>
      <c r="G45" s="28" t="s">
        <v>250</v>
      </c>
      <c r="H45" s="28" t="s">
        <v>277</v>
      </c>
      <c r="I45" s="38">
        <v>1</v>
      </c>
      <c r="J45" s="39">
        <v>25</v>
      </c>
      <c r="K45" s="38">
        <v>25</v>
      </c>
      <c r="L45" s="38">
        <v>25</v>
      </c>
      <c r="M45" s="38">
        <v>25</v>
      </c>
      <c r="N45" s="38"/>
      <c r="O45" s="38"/>
      <c r="P45" s="38"/>
      <c r="Q45" s="38"/>
      <c r="R45" s="38"/>
      <c r="S45" s="33" t="s">
        <v>252</v>
      </c>
    </row>
  </sheetData>
  <mergeCells count="18">
    <mergeCell ref="Q1:R1"/>
    <mergeCell ref="A2:R2"/>
    <mergeCell ref="K4:R4"/>
    <mergeCell ref="L5:O5"/>
    <mergeCell ref="A4:A6"/>
    <mergeCell ref="B4:B6"/>
    <mergeCell ref="C4:C6"/>
    <mergeCell ref="D4:D6"/>
    <mergeCell ref="E4:E6"/>
    <mergeCell ref="F4:F6"/>
    <mergeCell ref="G4:G6"/>
    <mergeCell ref="H4:H6"/>
    <mergeCell ref="I4:I6"/>
    <mergeCell ref="J4:J6"/>
    <mergeCell ref="K5:K6"/>
    <mergeCell ref="P5:P6"/>
    <mergeCell ref="Q5:Q6"/>
    <mergeCell ref="S4:S7"/>
  </mergeCells>
  <hyperlinks>
    <hyperlink ref="Q1" location="目录!A1" display="返回目录"/>
  </hyperlinks>
  <printOptions horizontalCentered="true"/>
  <pageMargins left="0.751388888888889" right="0.751388888888889" top="1" bottom="1" header="0.5" footer="0.5"/>
  <pageSetup paperSize="9" scale="48"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workbookViewId="0">
      <selection activeCell="A6" sqref="A6:C11"/>
    </sheetView>
  </sheetViews>
  <sheetFormatPr defaultColWidth="9" defaultRowHeight="14.4" customHeight="true"/>
  <cols>
    <col min="1" max="1" width="9" style="18"/>
    <col min="2" max="2" width="10.225" style="18" customWidth="true"/>
    <col min="3" max="3" width="13.225" style="18" customWidth="true"/>
    <col min="4" max="4" width="20.6666666666667" style="18" customWidth="true"/>
    <col min="5" max="5" width="19.4416666666667" style="18" customWidth="true"/>
    <col min="6" max="6" width="9.66666666666667" style="18" customWidth="true"/>
    <col min="7" max="7" width="14.8916666666667" style="18" customWidth="true"/>
    <col min="8" max="8" width="13.6666666666667" style="18" customWidth="true"/>
    <col min="9" max="9" width="16.4416666666667" style="18" customWidth="true"/>
    <col min="10" max="16384" width="9" style="18"/>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299</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310</v>
      </c>
      <c r="F6" s="16" t="s">
        <v>311</v>
      </c>
      <c r="G6" s="16"/>
      <c r="H6" s="4" t="s">
        <v>310</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310</v>
      </c>
      <c r="F9" s="16" t="s">
        <v>317</v>
      </c>
      <c r="G9" s="16"/>
      <c r="H9" s="4" t="s">
        <v>310</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31.95" customHeight="true" spans="1:9">
      <c r="A12" s="6" t="s">
        <v>322</v>
      </c>
      <c r="B12" s="6"/>
      <c r="C12" s="6"/>
      <c r="D12" s="7" t="s">
        <v>323</v>
      </c>
      <c r="E12" s="7"/>
      <c r="F12" s="7"/>
      <c r="G12" s="7"/>
      <c r="H12" s="7"/>
      <c r="I12" s="7"/>
    </row>
    <row r="13" ht="31.95" customHeight="true" spans="1:9">
      <c r="A13" s="6" t="s">
        <v>324</v>
      </c>
      <c r="B13" s="6"/>
      <c r="C13" s="6"/>
      <c r="D13" s="7" t="s">
        <v>325</v>
      </c>
      <c r="E13" s="7"/>
      <c r="F13" s="7"/>
      <c r="G13" s="7"/>
      <c r="H13" s="7"/>
      <c r="I13" s="7"/>
    </row>
    <row r="14" ht="31.95" customHeight="true" spans="1:9">
      <c r="A14" s="6" t="s">
        <v>326</v>
      </c>
      <c r="B14" s="6"/>
      <c r="C14" s="6"/>
      <c r="D14" s="7" t="s">
        <v>327</v>
      </c>
      <c r="E14" s="7"/>
      <c r="F14" s="7"/>
      <c r="G14" s="7"/>
      <c r="H14" s="7"/>
      <c r="I14" s="7"/>
    </row>
    <row r="15" ht="31.95" customHeight="true" spans="1:9">
      <c r="A15" s="6" t="s">
        <v>328</v>
      </c>
      <c r="B15" s="6"/>
      <c r="C15" s="6"/>
      <c r="D15" s="7" t="s">
        <v>327</v>
      </c>
      <c r="E15" s="7"/>
      <c r="F15" s="7"/>
      <c r="G15" s="7"/>
      <c r="H15" s="7"/>
      <c r="I15" s="7"/>
    </row>
    <row r="16" ht="31.95" customHeight="true" spans="1:9">
      <c r="A16" s="6" t="s">
        <v>329</v>
      </c>
      <c r="B16" s="6"/>
      <c r="C16" s="6"/>
      <c r="D16" s="7" t="s">
        <v>330</v>
      </c>
      <c r="E16" s="7"/>
      <c r="F16" s="7"/>
      <c r="G16" s="7"/>
      <c r="H16" s="7"/>
      <c r="I16" s="7"/>
    </row>
    <row r="17" ht="31.95" customHeight="true" spans="1:9">
      <c r="A17" s="19"/>
      <c r="B17" s="19"/>
      <c r="C17" s="19"/>
      <c r="D17" s="19"/>
      <c r="E17" s="19"/>
      <c r="F17" s="19"/>
      <c r="G17" s="19"/>
      <c r="H17" s="19"/>
      <c r="I17" s="19"/>
    </row>
    <row r="18" ht="31.95" customHeight="true" spans="1:9">
      <c r="A18" s="6" t="s">
        <v>331</v>
      </c>
      <c r="B18" s="6"/>
      <c r="C18" s="6"/>
      <c r="D18" s="6"/>
      <c r="E18" s="6"/>
      <c r="F18" s="6"/>
      <c r="G18" s="6" t="s">
        <v>332</v>
      </c>
      <c r="H18" s="6"/>
      <c r="I18" s="6"/>
    </row>
    <row r="19" ht="49.95" customHeight="true" spans="1:9">
      <c r="A19" s="20" t="s">
        <v>333</v>
      </c>
      <c r="B19" s="6" t="s">
        <v>334</v>
      </c>
      <c r="C19" s="6"/>
      <c r="D19" s="6"/>
      <c r="E19" s="6"/>
      <c r="F19" s="6"/>
      <c r="G19" s="6" t="s">
        <v>335</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21" t="s">
        <v>341</v>
      </c>
      <c r="C21" s="21" t="s">
        <v>342</v>
      </c>
      <c r="D21" s="21" t="s">
        <v>343</v>
      </c>
      <c r="E21" s="21" t="s">
        <v>344</v>
      </c>
      <c r="F21" s="21"/>
      <c r="G21" s="21" t="s">
        <v>342</v>
      </c>
      <c r="H21" s="21" t="s">
        <v>343</v>
      </c>
      <c r="I21" s="21" t="s">
        <v>344</v>
      </c>
    </row>
    <row r="22" ht="21.9" customHeight="true" spans="1:9">
      <c r="A22" s="10"/>
      <c r="B22" s="21"/>
      <c r="C22" s="21" t="s">
        <v>345</v>
      </c>
      <c r="D22" s="21" t="s">
        <v>346</v>
      </c>
      <c r="E22" s="21" t="s">
        <v>347</v>
      </c>
      <c r="F22" s="21"/>
      <c r="G22" s="21" t="s">
        <v>345</v>
      </c>
      <c r="H22" s="21" t="s">
        <v>346</v>
      </c>
      <c r="I22" s="21" t="s">
        <v>347</v>
      </c>
    </row>
    <row r="23" ht="21.9" customHeight="true" spans="1:9">
      <c r="A23" s="10"/>
      <c r="B23" s="21"/>
      <c r="C23" s="21" t="s">
        <v>348</v>
      </c>
      <c r="D23" s="21" t="s">
        <v>349</v>
      </c>
      <c r="E23" s="21" t="s">
        <v>350</v>
      </c>
      <c r="F23" s="21"/>
      <c r="G23" s="21" t="s">
        <v>348</v>
      </c>
      <c r="H23" s="21" t="s">
        <v>349</v>
      </c>
      <c r="I23" s="21" t="s">
        <v>350</v>
      </c>
    </row>
    <row r="24" ht="21.9" customHeight="true" spans="1:9">
      <c r="A24" s="10"/>
      <c r="B24" s="21"/>
      <c r="C24" s="21" t="s">
        <v>351</v>
      </c>
      <c r="D24" s="21" t="s">
        <v>352</v>
      </c>
      <c r="E24" s="21" t="s">
        <v>353</v>
      </c>
      <c r="F24" s="21"/>
      <c r="G24" s="21" t="s">
        <v>351</v>
      </c>
      <c r="H24" s="21" t="s">
        <v>352</v>
      </c>
      <c r="I24" s="21" t="s">
        <v>353</v>
      </c>
    </row>
    <row r="25" ht="21.9" customHeight="true" spans="1:9">
      <c r="A25" s="10"/>
      <c r="B25" s="21" t="s">
        <v>354</v>
      </c>
      <c r="C25" s="21" t="s">
        <v>355</v>
      </c>
      <c r="D25" s="21" t="s">
        <v>356</v>
      </c>
      <c r="E25" s="21" t="s">
        <v>356</v>
      </c>
      <c r="F25" s="21"/>
      <c r="G25" s="21" t="s">
        <v>355</v>
      </c>
      <c r="H25" s="21" t="s">
        <v>356</v>
      </c>
      <c r="I25" s="21" t="s">
        <v>356</v>
      </c>
    </row>
    <row r="26" ht="21.9" customHeight="true" spans="1:9">
      <c r="A26" s="10"/>
      <c r="B26" s="21"/>
      <c r="C26" s="21" t="s">
        <v>357</v>
      </c>
      <c r="D26" s="21" t="s">
        <v>358</v>
      </c>
      <c r="E26" s="21" t="s">
        <v>359</v>
      </c>
      <c r="F26" s="21"/>
      <c r="G26" s="21" t="s">
        <v>357</v>
      </c>
      <c r="H26" s="21" t="s">
        <v>358</v>
      </c>
      <c r="I26" s="21" t="s">
        <v>359</v>
      </c>
    </row>
    <row r="27" ht="21.9" customHeight="true" spans="1:9">
      <c r="A27" s="10"/>
      <c r="B27" s="21"/>
      <c r="C27" s="21" t="s">
        <v>360</v>
      </c>
      <c r="D27" s="21" t="s">
        <v>356</v>
      </c>
      <c r="E27" s="21" t="s">
        <v>356</v>
      </c>
      <c r="F27" s="21"/>
      <c r="G27" s="21" t="s">
        <v>360</v>
      </c>
      <c r="H27" s="21" t="s">
        <v>356</v>
      </c>
      <c r="I27" s="21" t="s">
        <v>356</v>
      </c>
    </row>
    <row r="28" ht="21.9" customHeight="true" spans="1:9">
      <c r="A28" s="10"/>
      <c r="B28" s="21"/>
      <c r="C28" s="21" t="s">
        <v>361</v>
      </c>
      <c r="D28" s="21" t="s">
        <v>356</v>
      </c>
      <c r="E28" s="21" t="s">
        <v>356</v>
      </c>
      <c r="F28" s="21"/>
      <c r="G28" s="21" t="s">
        <v>361</v>
      </c>
      <c r="H28" s="21" t="s">
        <v>356</v>
      </c>
      <c r="I28" s="21" t="s">
        <v>356</v>
      </c>
    </row>
    <row r="29" ht="21.9" customHeight="true" spans="1:9">
      <c r="A29" s="10"/>
      <c r="B29" s="21" t="s">
        <v>362</v>
      </c>
      <c r="C29" s="21" t="s">
        <v>363</v>
      </c>
      <c r="D29" s="21" t="s">
        <v>364</v>
      </c>
      <c r="E29" s="21" t="s">
        <v>365</v>
      </c>
      <c r="F29" s="21"/>
      <c r="G29" s="21" t="s">
        <v>363</v>
      </c>
      <c r="H29" s="21" t="s">
        <v>364</v>
      </c>
      <c r="I29" s="21" t="s">
        <v>365</v>
      </c>
    </row>
    <row r="30" customHeight="true" spans="1:9">
      <c r="A30" s="19"/>
      <c r="B30" s="19"/>
      <c r="C30" s="19"/>
      <c r="D30" s="19"/>
      <c r="E30" s="19"/>
      <c r="F30" s="19"/>
      <c r="G30" s="19"/>
      <c r="H30" s="19"/>
      <c r="I30" s="19"/>
    </row>
    <row r="31" ht="25.95" customHeight="true" spans="1:9">
      <c r="A31" s="13" t="s">
        <v>366</v>
      </c>
      <c r="B31" s="4" t="s">
        <v>356</v>
      </c>
      <c r="C31" s="4" t="s">
        <v>367</v>
      </c>
      <c r="D31" s="4" t="s">
        <v>368</v>
      </c>
      <c r="E31" s="4" t="s">
        <v>369</v>
      </c>
      <c r="F31" s="4"/>
      <c r="G31" s="4" t="s">
        <v>370</v>
      </c>
      <c r="H31" s="13" t="s">
        <v>371</v>
      </c>
      <c r="I31" s="4" t="s">
        <v>372</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17" workbookViewId="0">
      <selection activeCell="C25" sqref="C25"/>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253</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373</v>
      </c>
      <c r="F6" s="16" t="s">
        <v>311</v>
      </c>
      <c r="G6" s="16"/>
      <c r="H6" s="4" t="s">
        <v>373</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373</v>
      </c>
      <c r="F9" s="16" t="s">
        <v>317</v>
      </c>
      <c r="G9" s="16"/>
      <c r="H9" s="4" t="s">
        <v>373</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31.95" customHeight="true" spans="1:9">
      <c r="A12" s="6" t="s">
        <v>322</v>
      </c>
      <c r="B12" s="6"/>
      <c r="C12" s="6"/>
      <c r="D12" s="7" t="s">
        <v>374</v>
      </c>
      <c r="E12" s="7"/>
      <c r="F12" s="7"/>
      <c r="G12" s="7"/>
      <c r="H12" s="7"/>
      <c r="I12" s="7"/>
    </row>
    <row r="13" ht="31.95" customHeight="true" spans="1:9">
      <c r="A13" s="6" t="s">
        <v>324</v>
      </c>
      <c r="B13" s="6"/>
      <c r="C13" s="6"/>
      <c r="D13" s="7" t="s">
        <v>375</v>
      </c>
      <c r="E13" s="7"/>
      <c r="F13" s="7"/>
      <c r="G13" s="7"/>
      <c r="H13" s="7"/>
      <c r="I13" s="7"/>
    </row>
    <row r="14" ht="31.95" customHeight="true" spans="1:9">
      <c r="A14" s="6" t="s">
        <v>326</v>
      </c>
      <c r="B14" s="6"/>
      <c r="C14" s="6"/>
      <c r="D14" s="7" t="s">
        <v>376</v>
      </c>
      <c r="E14" s="7"/>
      <c r="F14" s="7"/>
      <c r="G14" s="7"/>
      <c r="H14" s="7"/>
      <c r="I14" s="7"/>
    </row>
    <row r="15" ht="31.95" customHeight="true" spans="1:9">
      <c r="A15" s="6" t="s">
        <v>328</v>
      </c>
      <c r="B15" s="6"/>
      <c r="C15" s="6"/>
      <c r="D15" s="7" t="s">
        <v>377</v>
      </c>
      <c r="E15" s="7"/>
      <c r="F15" s="7"/>
      <c r="G15" s="7"/>
      <c r="H15" s="7"/>
      <c r="I15" s="7"/>
    </row>
    <row r="16" ht="31.95" customHeight="true" spans="1:9">
      <c r="A16" s="6" t="s">
        <v>329</v>
      </c>
      <c r="B16" s="6"/>
      <c r="C16" s="6"/>
      <c r="D16" s="7" t="s">
        <v>378</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379</v>
      </c>
      <c r="C19" s="6"/>
      <c r="D19" s="6"/>
      <c r="E19" s="6"/>
      <c r="F19" s="6"/>
      <c r="G19" s="6" t="s">
        <v>379</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380</v>
      </c>
      <c r="E21" s="12" t="s">
        <v>381</v>
      </c>
      <c r="F21" s="12"/>
      <c r="G21" s="12" t="s">
        <v>342</v>
      </c>
      <c r="H21" s="12" t="s">
        <v>380</v>
      </c>
      <c r="I21" s="12" t="s">
        <v>381</v>
      </c>
    </row>
    <row r="22" ht="21.9" customHeight="true" spans="1:9">
      <c r="A22" s="10"/>
      <c r="B22" s="12"/>
      <c r="C22" s="12" t="s">
        <v>345</v>
      </c>
      <c r="D22" s="12" t="s">
        <v>382</v>
      </c>
      <c r="E22" s="12" t="s">
        <v>383</v>
      </c>
      <c r="F22" s="12"/>
      <c r="G22" s="12" t="s">
        <v>345</v>
      </c>
      <c r="H22" s="12" t="s">
        <v>382</v>
      </c>
      <c r="I22" s="12" t="s">
        <v>383</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385</v>
      </c>
      <c r="F24" s="12"/>
      <c r="G24" s="12" t="s">
        <v>351</v>
      </c>
      <c r="H24" s="12" t="s">
        <v>352</v>
      </c>
      <c r="I24" s="12" t="s">
        <v>385</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356</v>
      </c>
      <c r="E26" s="12" t="s">
        <v>356</v>
      </c>
      <c r="F26" s="12"/>
      <c r="G26" s="12" t="s">
        <v>357</v>
      </c>
      <c r="H26" s="12" t="s">
        <v>356</v>
      </c>
      <c r="I26" s="12" t="s">
        <v>356</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386</v>
      </c>
      <c r="E28" s="12" t="s">
        <v>387</v>
      </c>
      <c r="F28" s="12"/>
      <c r="G28" s="12" t="s">
        <v>361</v>
      </c>
      <c r="H28" s="12" t="s">
        <v>386</v>
      </c>
      <c r="I28" s="12" t="s">
        <v>387</v>
      </c>
    </row>
    <row r="29" ht="21.9" customHeight="true" spans="1:9">
      <c r="A29" s="10"/>
      <c r="B29" s="12" t="s">
        <v>362</v>
      </c>
      <c r="C29" s="12" t="s">
        <v>363</v>
      </c>
      <c r="D29" s="12" t="s">
        <v>388</v>
      </c>
      <c r="E29" s="12" t="s">
        <v>365</v>
      </c>
      <c r="F29" s="12"/>
      <c r="G29" s="12" t="s">
        <v>363</v>
      </c>
      <c r="H29" s="12" t="s">
        <v>388</v>
      </c>
      <c r="I29" s="12" t="s">
        <v>365</v>
      </c>
    </row>
    <row r="30" customHeight="true" spans="1:9">
      <c r="A30" s="8"/>
      <c r="B30" s="8"/>
      <c r="C30" s="8"/>
      <c r="D30" s="8"/>
      <c r="E30" s="8"/>
      <c r="F30" s="8"/>
      <c r="G30" s="8"/>
      <c r="H30" s="8"/>
      <c r="I30" s="8"/>
    </row>
    <row r="31" ht="25.95" customHeight="true" spans="1:9">
      <c r="A31" s="13" t="s">
        <v>366</v>
      </c>
      <c r="B31" s="4" t="s">
        <v>356</v>
      </c>
      <c r="C31" s="4" t="s">
        <v>367</v>
      </c>
      <c r="D31" s="4" t="s">
        <v>389</v>
      </c>
      <c r="E31" s="4" t="s">
        <v>369</v>
      </c>
      <c r="F31" s="4"/>
      <c r="G31" s="4" t="s">
        <v>390</v>
      </c>
      <c r="H31" s="13" t="s">
        <v>371</v>
      </c>
      <c r="I31" s="4" t="s">
        <v>391</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workbookViewId="0">
      <selection activeCell="A6" sqref="A6:C11"/>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267</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392</v>
      </c>
      <c r="F6" s="16" t="s">
        <v>311</v>
      </c>
      <c r="G6" s="16"/>
      <c r="H6" s="4" t="s">
        <v>392</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392</v>
      </c>
      <c r="F9" s="16" t="s">
        <v>317</v>
      </c>
      <c r="G9" s="16"/>
      <c r="H9" s="4" t="s">
        <v>392</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31.95" customHeight="true" spans="1:9">
      <c r="A12" s="6" t="s">
        <v>322</v>
      </c>
      <c r="B12" s="6"/>
      <c r="C12" s="6"/>
      <c r="D12" s="7" t="s">
        <v>393</v>
      </c>
      <c r="E12" s="7"/>
      <c r="F12" s="7"/>
      <c r="G12" s="7"/>
      <c r="H12" s="7"/>
      <c r="I12" s="7"/>
    </row>
    <row r="13" ht="31.95" customHeight="true" spans="1:9">
      <c r="A13" s="6" t="s">
        <v>324</v>
      </c>
      <c r="B13" s="6"/>
      <c r="C13" s="6"/>
      <c r="D13" s="7" t="s">
        <v>394</v>
      </c>
      <c r="E13" s="7"/>
      <c r="F13" s="7"/>
      <c r="G13" s="7"/>
      <c r="H13" s="7"/>
      <c r="I13" s="7"/>
    </row>
    <row r="14" ht="31.95" customHeight="true" spans="1:9">
      <c r="A14" s="6" t="s">
        <v>326</v>
      </c>
      <c r="B14" s="6"/>
      <c r="C14" s="6"/>
      <c r="D14" s="7" t="s">
        <v>395</v>
      </c>
      <c r="E14" s="7"/>
      <c r="F14" s="7"/>
      <c r="G14" s="7"/>
      <c r="H14" s="7"/>
      <c r="I14" s="7"/>
    </row>
    <row r="15" ht="31.95" customHeight="true" spans="1:9">
      <c r="A15" s="6" t="s">
        <v>328</v>
      </c>
      <c r="B15" s="6"/>
      <c r="C15" s="6"/>
      <c r="D15" s="7" t="s">
        <v>377</v>
      </c>
      <c r="E15" s="7"/>
      <c r="F15" s="7"/>
      <c r="G15" s="7"/>
      <c r="H15" s="7"/>
      <c r="I15" s="7"/>
    </row>
    <row r="16" ht="31.95" customHeight="true" spans="1:9">
      <c r="A16" s="6" t="s">
        <v>329</v>
      </c>
      <c r="B16" s="6"/>
      <c r="C16" s="6"/>
      <c r="D16" s="7" t="s">
        <v>378</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396</v>
      </c>
      <c r="C19" s="6"/>
      <c r="D19" s="6"/>
      <c r="E19" s="6"/>
      <c r="F19" s="6"/>
      <c r="G19" s="6" t="s">
        <v>397</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398</v>
      </c>
      <c r="E21" s="12" t="s">
        <v>383</v>
      </c>
      <c r="F21" s="12"/>
      <c r="G21" s="12" t="s">
        <v>342</v>
      </c>
      <c r="H21" s="12" t="s">
        <v>398</v>
      </c>
      <c r="I21" s="12" t="s">
        <v>383</v>
      </c>
    </row>
    <row r="22" ht="21.9" customHeight="true" spans="1:9">
      <c r="A22" s="10"/>
      <c r="B22" s="12"/>
      <c r="C22" s="12" t="s">
        <v>345</v>
      </c>
      <c r="D22" s="12" t="s">
        <v>399</v>
      </c>
      <c r="E22" s="12" t="s">
        <v>383</v>
      </c>
      <c r="F22" s="12"/>
      <c r="G22" s="12" t="s">
        <v>345</v>
      </c>
      <c r="H22" s="12" t="s">
        <v>399</v>
      </c>
      <c r="I22" s="12" t="s">
        <v>383</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400</v>
      </c>
      <c r="F24" s="12"/>
      <c r="G24" s="12" t="s">
        <v>351</v>
      </c>
      <c r="H24" s="12" t="s">
        <v>352</v>
      </c>
      <c r="I24" s="12" t="s">
        <v>400</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356</v>
      </c>
      <c r="E26" s="12" t="s">
        <v>356</v>
      </c>
      <c r="F26" s="12"/>
      <c r="G26" s="12" t="s">
        <v>357</v>
      </c>
      <c r="H26" s="12" t="s">
        <v>356</v>
      </c>
      <c r="I26" s="12" t="s">
        <v>356</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401</v>
      </c>
      <c r="E28" s="12" t="s">
        <v>402</v>
      </c>
      <c r="F28" s="12"/>
      <c r="G28" s="12" t="s">
        <v>361</v>
      </c>
      <c r="H28" s="12" t="s">
        <v>401</v>
      </c>
      <c r="I28" s="12" t="s">
        <v>402</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389</v>
      </c>
      <c r="E31" s="4" t="s">
        <v>369</v>
      </c>
      <c r="F31" s="4"/>
      <c r="G31" s="4" t="s">
        <v>390</v>
      </c>
      <c r="H31" s="13" t="s">
        <v>371</v>
      </c>
      <c r="I31" s="4" t="s">
        <v>403</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3" workbookViewId="0">
      <selection activeCell="D11" sqref="D11"/>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404</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405</v>
      </c>
      <c r="F6" s="16" t="s">
        <v>311</v>
      </c>
      <c r="G6" s="16"/>
      <c r="H6" s="4" t="s">
        <v>405</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405</v>
      </c>
      <c r="F9" s="16" t="s">
        <v>317</v>
      </c>
      <c r="G9" s="16"/>
      <c r="H9" s="4" t="s">
        <v>405</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40" customHeight="true" spans="1:9">
      <c r="A12" s="6" t="s">
        <v>322</v>
      </c>
      <c r="B12" s="6"/>
      <c r="C12" s="6"/>
      <c r="D12" s="7" t="s">
        <v>406</v>
      </c>
      <c r="E12" s="7"/>
      <c r="F12" s="7"/>
      <c r="G12" s="7"/>
      <c r="H12" s="7"/>
      <c r="I12" s="7"/>
    </row>
    <row r="13" ht="40" customHeight="true" spans="1:9">
      <c r="A13" s="6" t="s">
        <v>324</v>
      </c>
      <c r="B13" s="6"/>
      <c r="C13" s="6"/>
      <c r="D13" s="7" t="s">
        <v>407</v>
      </c>
      <c r="E13" s="7"/>
      <c r="F13" s="7"/>
      <c r="G13" s="7"/>
      <c r="H13" s="7"/>
      <c r="I13" s="7"/>
    </row>
    <row r="14" ht="40" customHeight="true" spans="1:9">
      <c r="A14" s="6" t="s">
        <v>326</v>
      </c>
      <c r="B14" s="6"/>
      <c r="C14" s="6"/>
      <c r="D14" s="7" t="s">
        <v>408</v>
      </c>
      <c r="E14" s="7"/>
      <c r="F14" s="7"/>
      <c r="G14" s="7"/>
      <c r="H14" s="7"/>
      <c r="I14" s="7"/>
    </row>
    <row r="15" ht="31.95" customHeight="true" spans="1:9">
      <c r="A15" s="6" t="s">
        <v>328</v>
      </c>
      <c r="B15" s="6"/>
      <c r="C15" s="6"/>
      <c r="D15" s="7" t="s">
        <v>409</v>
      </c>
      <c r="E15" s="7"/>
      <c r="F15" s="7"/>
      <c r="G15" s="7"/>
      <c r="H15" s="7"/>
      <c r="I15" s="7"/>
    </row>
    <row r="16" ht="31.95" customHeight="true" spans="1:9">
      <c r="A16" s="6" t="s">
        <v>329</v>
      </c>
      <c r="B16" s="6"/>
      <c r="C16" s="6"/>
      <c r="D16" s="7" t="s">
        <v>410</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411</v>
      </c>
      <c r="C19" s="6"/>
      <c r="D19" s="6"/>
      <c r="E19" s="6"/>
      <c r="F19" s="6"/>
      <c r="G19" s="6" t="s">
        <v>411</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412</v>
      </c>
      <c r="E21" s="12" t="s">
        <v>413</v>
      </c>
      <c r="F21" s="12"/>
      <c r="G21" s="12" t="s">
        <v>342</v>
      </c>
      <c r="H21" s="12" t="s">
        <v>412</v>
      </c>
      <c r="I21" s="12" t="s">
        <v>413</v>
      </c>
    </row>
    <row r="22" ht="21.9" customHeight="true" spans="1:9">
      <c r="A22" s="10"/>
      <c r="B22" s="12"/>
      <c r="C22" s="12" t="s">
        <v>345</v>
      </c>
      <c r="D22" s="12" t="s">
        <v>414</v>
      </c>
      <c r="E22" s="12" t="s">
        <v>415</v>
      </c>
      <c r="F22" s="12"/>
      <c r="G22" s="12" t="s">
        <v>345</v>
      </c>
      <c r="H22" s="12" t="s">
        <v>414</v>
      </c>
      <c r="I22" s="12" t="s">
        <v>415</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416</v>
      </c>
      <c r="F24" s="12"/>
      <c r="G24" s="12" t="s">
        <v>351</v>
      </c>
      <c r="H24" s="12" t="s">
        <v>352</v>
      </c>
      <c r="I24" s="12" t="s">
        <v>416</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417</v>
      </c>
      <c r="E26" s="12" t="s">
        <v>418</v>
      </c>
      <c r="F26" s="12"/>
      <c r="G26" s="12" t="s">
        <v>357</v>
      </c>
      <c r="H26" s="12" t="s">
        <v>417</v>
      </c>
      <c r="I26" s="12" t="s">
        <v>418</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419</v>
      </c>
      <c r="E31" s="4" t="s">
        <v>369</v>
      </c>
      <c r="F31" s="4"/>
      <c r="G31" s="4" t="s">
        <v>420</v>
      </c>
      <c r="H31" s="13" t="s">
        <v>371</v>
      </c>
      <c r="I31" s="4" t="s">
        <v>421</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workbookViewId="0">
      <selection activeCell="D9" sqref="D9"/>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422</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423</v>
      </c>
      <c r="F6" s="16" t="s">
        <v>311</v>
      </c>
      <c r="G6" s="16"/>
      <c r="H6" s="4" t="s">
        <v>423</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423</v>
      </c>
      <c r="F9" s="16" t="s">
        <v>317</v>
      </c>
      <c r="G9" s="16"/>
      <c r="H9" s="4" t="s">
        <v>423</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31.95" customHeight="true" spans="1:9">
      <c r="A12" s="6" t="s">
        <v>322</v>
      </c>
      <c r="B12" s="6"/>
      <c r="C12" s="6"/>
      <c r="D12" s="7" t="s">
        <v>424</v>
      </c>
      <c r="E12" s="7"/>
      <c r="F12" s="7"/>
      <c r="G12" s="7"/>
      <c r="H12" s="7"/>
      <c r="I12" s="7"/>
    </row>
    <row r="13" ht="31.95" customHeight="true" spans="1:9">
      <c r="A13" s="6" t="s">
        <v>324</v>
      </c>
      <c r="B13" s="6"/>
      <c r="C13" s="6"/>
      <c r="D13" s="7" t="s">
        <v>425</v>
      </c>
      <c r="E13" s="7"/>
      <c r="F13" s="7"/>
      <c r="G13" s="7"/>
      <c r="H13" s="7"/>
      <c r="I13" s="7"/>
    </row>
    <row r="14" ht="31.95" customHeight="true" spans="1:9">
      <c r="A14" s="6" t="s">
        <v>326</v>
      </c>
      <c r="B14" s="6"/>
      <c r="C14" s="6"/>
      <c r="D14" s="7" t="s">
        <v>426</v>
      </c>
      <c r="E14" s="7"/>
      <c r="F14" s="7"/>
      <c r="G14" s="7"/>
      <c r="H14" s="7"/>
      <c r="I14" s="7"/>
    </row>
    <row r="15" ht="31.95" customHeight="true" spans="1:9">
      <c r="A15" s="6" t="s">
        <v>328</v>
      </c>
      <c r="B15" s="6"/>
      <c r="C15" s="6"/>
      <c r="D15" s="7" t="s">
        <v>427</v>
      </c>
      <c r="E15" s="7"/>
      <c r="F15" s="7"/>
      <c r="G15" s="7"/>
      <c r="H15" s="7"/>
      <c r="I15" s="7"/>
    </row>
    <row r="16" ht="31.95" customHeight="true" spans="1:9">
      <c r="A16" s="6" t="s">
        <v>329</v>
      </c>
      <c r="B16" s="6"/>
      <c r="C16" s="6"/>
      <c r="D16" s="7" t="s">
        <v>428</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428</v>
      </c>
      <c r="C19" s="6"/>
      <c r="D19" s="6"/>
      <c r="E19" s="6"/>
      <c r="F19" s="6"/>
      <c r="G19" s="6" t="s">
        <v>429</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430</v>
      </c>
      <c r="E21" s="12" t="s">
        <v>431</v>
      </c>
      <c r="F21" s="12"/>
      <c r="G21" s="12" t="s">
        <v>342</v>
      </c>
      <c r="H21" s="12" t="s">
        <v>430</v>
      </c>
      <c r="I21" s="12" t="s">
        <v>431</v>
      </c>
    </row>
    <row r="22" ht="21.9" customHeight="true" spans="1:9">
      <c r="A22" s="10"/>
      <c r="B22" s="12"/>
      <c r="C22" s="12" t="s">
        <v>345</v>
      </c>
      <c r="D22" s="12" t="s">
        <v>432</v>
      </c>
      <c r="E22" s="12" t="s">
        <v>433</v>
      </c>
      <c r="F22" s="12"/>
      <c r="G22" s="12" t="s">
        <v>345</v>
      </c>
      <c r="H22" s="12" t="s">
        <v>432</v>
      </c>
      <c r="I22" s="12" t="s">
        <v>433</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434</v>
      </c>
      <c r="F24" s="12"/>
      <c r="G24" s="12" t="s">
        <v>351</v>
      </c>
      <c r="H24" s="12" t="s">
        <v>352</v>
      </c>
      <c r="I24" s="12" t="s">
        <v>434</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435</v>
      </c>
      <c r="E26" s="12" t="s">
        <v>436</v>
      </c>
      <c r="F26" s="12"/>
      <c r="G26" s="12" t="s">
        <v>357</v>
      </c>
      <c r="H26" s="12" t="s">
        <v>435</v>
      </c>
      <c r="I26" s="12" t="s">
        <v>436</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437</v>
      </c>
      <c r="E31" s="4" t="s">
        <v>369</v>
      </c>
      <c r="F31" s="4"/>
      <c r="G31" s="4" t="s">
        <v>438</v>
      </c>
      <c r="H31" s="13" t="s">
        <v>371</v>
      </c>
      <c r="I31" s="4" t="s">
        <v>439</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3" workbookViewId="0">
      <selection activeCell="D11" sqref="D11"/>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440</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441</v>
      </c>
      <c r="F6" s="16" t="s">
        <v>311</v>
      </c>
      <c r="G6" s="16"/>
      <c r="H6" s="4" t="s">
        <v>441</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441</v>
      </c>
      <c r="F9" s="16" t="s">
        <v>317</v>
      </c>
      <c r="G9" s="16"/>
      <c r="H9" s="4" t="s">
        <v>441</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31.95" customHeight="true" spans="1:9">
      <c r="A12" s="6" t="s">
        <v>322</v>
      </c>
      <c r="B12" s="6"/>
      <c r="C12" s="6"/>
      <c r="D12" s="7" t="s">
        <v>442</v>
      </c>
      <c r="E12" s="7"/>
      <c r="F12" s="7"/>
      <c r="G12" s="7"/>
      <c r="H12" s="7"/>
      <c r="I12" s="7"/>
    </row>
    <row r="13" ht="31.95" customHeight="true" spans="1:9">
      <c r="A13" s="6" t="s">
        <v>324</v>
      </c>
      <c r="B13" s="6"/>
      <c r="C13" s="6"/>
      <c r="D13" s="7" t="s">
        <v>443</v>
      </c>
      <c r="E13" s="7"/>
      <c r="F13" s="7"/>
      <c r="G13" s="7"/>
      <c r="H13" s="7"/>
      <c r="I13" s="7"/>
    </row>
    <row r="14" ht="61" customHeight="true" spans="1:9">
      <c r="A14" s="6" t="s">
        <v>326</v>
      </c>
      <c r="B14" s="6"/>
      <c r="C14" s="6"/>
      <c r="D14" s="7" t="s">
        <v>444</v>
      </c>
      <c r="E14" s="7"/>
      <c r="F14" s="7"/>
      <c r="G14" s="7"/>
      <c r="H14" s="7"/>
      <c r="I14" s="7"/>
    </row>
    <row r="15" ht="31.95" customHeight="true" spans="1:9">
      <c r="A15" s="6" t="s">
        <v>328</v>
      </c>
      <c r="B15" s="6"/>
      <c r="C15" s="6"/>
      <c r="D15" s="7" t="s">
        <v>445</v>
      </c>
      <c r="E15" s="7"/>
      <c r="F15" s="7"/>
      <c r="G15" s="7"/>
      <c r="H15" s="7"/>
      <c r="I15" s="7"/>
    </row>
    <row r="16" ht="31.95" customHeight="true" spans="1:9">
      <c r="A16" s="6" t="s">
        <v>329</v>
      </c>
      <c r="B16" s="6"/>
      <c r="C16" s="6"/>
      <c r="D16" s="7" t="s">
        <v>446</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447</v>
      </c>
      <c r="C19" s="6"/>
      <c r="D19" s="6"/>
      <c r="E19" s="6"/>
      <c r="F19" s="6"/>
      <c r="G19" s="6" t="s">
        <v>447</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448</v>
      </c>
      <c r="E21" s="12" t="s">
        <v>449</v>
      </c>
      <c r="F21" s="12"/>
      <c r="G21" s="12" t="s">
        <v>342</v>
      </c>
      <c r="H21" s="12" t="s">
        <v>448</v>
      </c>
      <c r="I21" s="12" t="s">
        <v>449</v>
      </c>
    </row>
    <row r="22" ht="21.9" customHeight="true" spans="1:9">
      <c r="A22" s="10"/>
      <c r="B22" s="12"/>
      <c r="C22" s="12" t="s">
        <v>345</v>
      </c>
      <c r="D22" s="12" t="s">
        <v>450</v>
      </c>
      <c r="E22" s="12" t="s">
        <v>365</v>
      </c>
      <c r="F22" s="12"/>
      <c r="G22" s="12" t="s">
        <v>345</v>
      </c>
      <c r="H22" s="12" t="s">
        <v>450</v>
      </c>
      <c r="I22" s="12" t="s">
        <v>365</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451</v>
      </c>
      <c r="F24" s="12"/>
      <c r="G24" s="12" t="s">
        <v>351</v>
      </c>
      <c r="H24" s="12" t="s">
        <v>352</v>
      </c>
      <c r="I24" s="12" t="s">
        <v>451</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452</v>
      </c>
      <c r="E26" s="12" t="s">
        <v>453</v>
      </c>
      <c r="F26" s="12"/>
      <c r="G26" s="12" t="s">
        <v>357</v>
      </c>
      <c r="H26" s="12" t="s">
        <v>452</v>
      </c>
      <c r="I26" s="12" t="s">
        <v>453</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437</v>
      </c>
      <c r="E31" s="4" t="s">
        <v>369</v>
      </c>
      <c r="F31" s="4"/>
      <c r="G31" s="4" t="s">
        <v>438</v>
      </c>
      <c r="H31" s="13" t="s">
        <v>371</v>
      </c>
      <c r="I31" s="4" t="s">
        <v>454</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42"/>
  <sheetViews>
    <sheetView showGridLines="0" workbookViewId="0">
      <selection activeCell="C12" sqref="C12"/>
    </sheetView>
  </sheetViews>
  <sheetFormatPr defaultColWidth="8" defaultRowHeight="12.75" customHeight="true" outlineLevelCol="5"/>
  <cols>
    <col min="1" max="1" width="15" style="45" customWidth="true"/>
    <col min="2" max="2" width="11.25" style="45" customWidth="true"/>
    <col min="3" max="3" width="23" style="45" customWidth="true"/>
    <col min="4" max="4" width="12.5" style="45" customWidth="true"/>
    <col min="5" max="5" width="9.5" style="45" customWidth="true"/>
    <col min="6" max="6" width="12.5" style="45" customWidth="true"/>
    <col min="7" max="7" width="8" style="45" customWidth="true"/>
    <col min="8" max="16384" width="8" style="46"/>
  </cols>
  <sheetData>
    <row r="1" s="45" customFormat="true" ht="15" customHeight="true" spans="1:6">
      <c r="A1" s="71"/>
      <c r="B1" s="71"/>
      <c r="C1" s="71"/>
      <c r="E1" s="71"/>
      <c r="F1" s="48" t="s">
        <v>27</v>
      </c>
    </row>
    <row r="2" s="45" customFormat="true" ht="37.5" customHeight="true" spans="1:6">
      <c r="A2" s="49" t="s">
        <v>28</v>
      </c>
      <c r="B2" s="49"/>
      <c r="C2" s="49"/>
      <c r="D2" s="49"/>
      <c r="E2" s="49"/>
      <c r="F2" s="49"/>
    </row>
    <row r="3" s="45" customFormat="true" ht="15.75" spans="1:6">
      <c r="A3" s="72" t="s">
        <v>29</v>
      </c>
      <c r="B3" s="72"/>
      <c r="C3" s="72"/>
      <c r="E3" s="71"/>
      <c r="F3" s="48" t="s">
        <v>30</v>
      </c>
    </row>
    <row r="4" s="45" customFormat="true" ht="29.25" customHeight="true" spans="1:6">
      <c r="A4" s="54" t="s">
        <v>31</v>
      </c>
      <c r="B4" s="73"/>
      <c r="C4" s="54" t="s">
        <v>32</v>
      </c>
      <c r="D4" s="54"/>
      <c r="E4" s="54"/>
      <c r="F4" s="54"/>
    </row>
    <row r="5" s="45" customFormat="true" ht="29.25" customHeight="true" spans="1:6">
      <c r="A5" s="64" t="s">
        <v>33</v>
      </c>
      <c r="B5" s="64" t="s">
        <v>34</v>
      </c>
      <c r="C5" s="64" t="s">
        <v>33</v>
      </c>
      <c r="D5" s="64" t="s">
        <v>35</v>
      </c>
      <c r="E5" s="64" t="s">
        <v>36</v>
      </c>
      <c r="F5" s="64" t="s">
        <v>37</v>
      </c>
    </row>
    <row r="6" s="45" customFormat="true" ht="30" customHeight="true" spans="1:6">
      <c r="A6" s="74" t="s">
        <v>38</v>
      </c>
      <c r="B6" s="53">
        <v>2119.599828</v>
      </c>
      <c r="C6" s="74" t="s">
        <v>39</v>
      </c>
      <c r="D6" s="67"/>
      <c r="E6" s="67"/>
      <c r="F6" s="67"/>
    </row>
    <row r="7" s="45" customFormat="true" ht="30" customHeight="true" spans="1:6">
      <c r="A7" s="74" t="s">
        <v>40</v>
      </c>
      <c r="B7" s="53">
        <v>2827.4</v>
      </c>
      <c r="C7" s="74" t="s">
        <v>41</v>
      </c>
      <c r="D7" s="67"/>
      <c r="E7" s="67"/>
      <c r="F7" s="67"/>
    </row>
    <row r="8" s="45" customFormat="true" ht="30" customHeight="true" spans="1:6">
      <c r="A8" s="74" t="s">
        <v>42</v>
      </c>
      <c r="B8" s="53"/>
      <c r="C8" s="74" t="s">
        <v>43</v>
      </c>
      <c r="D8" s="67"/>
      <c r="E8" s="67"/>
      <c r="F8" s="67"/>
    </row>
    <row r="9" s="45" customFormat="true" ht="30" customHeight="true" spans="1:6">
      <c r="A9" s="74" t="s">
        <v>44</v>
      </c>
      <c r="B9" s="53"/>
      <c r="C9" s="74" t="s">
        <v>45</v>
      </c>
      <c r="D9" s="67"/>
      <c r="E9" s="67"/>
      <c r="F9" s="67"/>
    </row>
    <row r="10" s="45" customFormat="true" ht="15" customHeight="true" spans="1:6">
      <c r="A10" s="74" t="s">
        <v>46</v>
      </c>
      <c r="B10" s="53"/>
      <c r="C10" s="74" t="s">
        <v>47</v>
      </c>
      <c r="D10" s="67"/>
      <c r="E10" s="67"/>
      <c r="F10" s="67"/>
    </row>
    <row r="11" s="45" customFormat="true" ht="15" customHeight="true" spans="1:6">
      <c r="A11" s="51"/>
      <c r="B11" s="53"/>
      <c r="C11" s="74" t="s">
        <v>48</v>
      </c>
      <c r="D11" s="67"/>
      <c r="E11" s="67"/>
      <c r="F11" s="67"/>
    </row>
    <row r="12" s="45" customFormat="true" ht="24" customHeight="true" spans="1:6">
      <c r="A12" s="51"/>
      <c r="B12" s="53"/>
      <c r="C12" s="74" t="s">
        <v>49</v>
      </c>
      <c r="D12" s="67"/>
      <c r="E12" s="67"/>
      <c r="F12" s="67"/>
    </row>
    <row r="13" s="45" customFormat="true" ht="15" customHeight="true" spans="1:6">
      <c r="A13" s="51"/>
      <c r="B13" s="53"/>
      <c r="C13" s="74" t="s">
        <v>50</v>
      </c>
      <c r="D13" s="67">
        <v>83.7176</v>
      </c>
      <c r="E13" s="67">
        <f t="shared" ref="E13:E17" si="0">SUM(D13)-SUM(F13)</f>
        <v>83.7176</v>
      </c>
      <c r="F13" s="67"/>
    </row>
    <row r="14" s="45" customFormat="true" ht="15" customHeight="true" spans="1:6">
      <c r="A14" s="51"/>
      <c r="B14" s="53"/>
      <c r="C14" s="74" t="s">
        <v>51</v>
      </c>
      <c r="D14" s="67"/>
      <c r="E14" s="67"/>
      <c r="F14" s="67"/>
    </row>
    <row r="15" s="45" customFormat="true" ht="15" customHeight="true" spans="1:6">
      <c r="A15" s="51"/>
      <c r="B15" s="53"/>
      <c r="C15" s="74" t="s">
        <v>52</v>
      </c>
      <c r="D15" s="67">
        <v>29.991</v>
      </c>
      <c r="E15" s="67">
        <f t="shared" si="0"/>
        <v>29.991</v>
      </c>
      <c r="F15" s="67"/>
    </row>
    <row r="16" s="45" customFormat="true" ht="15" customHeight="true" spans="1:6">
      <c r="A16" s="51"/>
      <c r="B16" s="53"/>
      <c r="C16" s="74" t="s">
        <v>53</v>
      </c>
      <c r="D16" s="67"/>
      <c r="E16" s="67"/>
      <c r="F16" s="67"/>
    </row>
    <row r="17" s="45" customFormat="true" ht="15" customHeight="true" spans="1:6">
      <c r="A17" s="51"/>
      <c r="B17" s="53"/>
      <c r="C17" s="74" t="s">
        <v>54</v>
      </c>
      <c r="D17" s="67">
        <v>2837.4</v>
      </c>
      <c r="E17" s="67">
        <f t="shared" si="0"/>
        <v>2837.4</v>
      </c>
      <c r="F17" s="67"/>
    </row>
    <row r="18" s="45" customFormat="true" ht="15" customHeight="true" spans="1:6">
      <c r="A18" s="51"/>
      <c r="B18" s="53"/>
      <c r="C18" s="74" t="s">
        <v>55</v>
      </c>
      <c r="D18" s="67"/>
      <c r="E18" s="67"/>
      <c r="F18" s="67"/>
    </row>
    <row r="19" s="45" customFormat="true" ht="15" customHeight="true" spans="1:6">
      <c r="A19" s="51"/>
      <c r="B19" s="53"/>
      <c r="C19" s="74" t="s">
        <v>56</v>
      </c>
      <c r="D19" s="67"/>
      <c r="E19" s="67"/>
      <c r="F19" s="67"/>
    </row>
    <row r="20" s="45" customFormat="true" ht="24" customHeight="true" spans="1:6">
      <c r="A20" s="51"/>
      <c r="B20" s="53"/>
      <c r="C20" s="74" t="s">
        <v>57</v>
      </c>
      <c r="D20" s="67"/>
      <c r="E20" s="67"/>
      <c r="F20" s="67"/>
    </row>
    <row r="21" s="45" customFormat="true" ht="15" customHeight="true" spans="1:6">
      <c r="A21" s="51"/>
      <c r="B21" s="53"/>
      <c r="C21" s="74" t="s">
        <v>58</v>
      </c>
      <c r="D21" s="67"/>
      <c r="E21" s="67"/>
      <c r="F21" s="67"/>
    </row>
    <row r="22" s="45" customFormat="true" ht="15" customHeight="true" spans="1:6">
      <c r="A22" s="51"/>
      <c r="B22" s="53"/>
      <c r="C22" s="74" t="s">
        <v>59</v>
      </c>
      <c r="D22" s="67"/>
      <c r="E22" s="67"/>
      <c r="F22" s="67"/>
    </row>
    <row r="23" s="45" customFormat="true" ht="15" customHeight="true" spans="1:6">
      <c r="A23" s="51"/>
      <c r="B23" s="53"/>
      <c r="C23" s="74" t="s">
        <v>60</v>
      </c>
      <c r="D23" s="67"/>
      <c r="E23" s="67"/>
      <c r="F23" s="67"/>
    </row>
    <row r="24" s="45" customFormat="true" ht="24" customHeight="true" spans="1:6">
      <c r="A24" s="51"/>
      <c r="B24" s="53"/>
      <c r="C24" s="74" t="s">
        <v>61</v>
      </c>
      <c r="D24" s="67">
        <v>1962.015328</v>
      </c>
      <c r="E24" s="67">
        <f>SUM(D24)-SUM(F24)</f>
        <v>1962.015328</v>
      </c>
      <c r="F24" s="67"/>
    </row>
    <row r="25" s="45" customFormat="true" ht="15" customHeight="true" spans="1:6">
      <c r="A25" s="51"/>
      <c r="B25" s="53"/>
      <c r="C25" s="74" t="s">
        <v>62</v>
      </c>
      <c r="D25" s="67">
        <v>33.8759</v>
      </c>
      <c r="E25" s="67">
        <f>SUM(D25)-SUM(F25)</f>
        <v>33.8759</v>
      </c>
      <c r="F25" s="67"/>
    </row>
    <row r="26" s="45" customFormat="true" ht="15" customHeight="true" spans="1:6">
      <c r="A26" s="51"/>
      <c r="B26" s="53"/>
      <c r="C26" s="74" t="s">
        <v>63</v>
      </c>
      <c r="D26" s="67"/>
      <c r="E26" s="67"/>
      <c r="F26" s="67"/>
    </row>
    <row r="27" s="45" customFormat="true" ht="24" customHeight="true" spans="1:6">
      <c r="A27" s="51"/>
      <c r="B27" s="53"/>
      <c r="C27" s="74" t="s">
        <v>64</v>
      </c>
      <c r="D27" s="67"/>
      <c r="E27" s="67"/>
      <c r="F27" s="67"/>
    </row>
    <row r="28" s="45" customFormat="true" ht="24" customHeight="true" spans="1:6">
      <c r="A28" s="51"/>
      <c r="B28" s="53"/>
      <c r="C28" s="74" t="s">
        <v>65</v>
      </c>
      <c r="D28" s="67"/>
      <c r="E28" s="67"/>
      <c r="F28" s="67"/>
    </row>
    <row r="29" s="45" customFormat="true" ht="15" customHeight="true" spans="1:6">
      <c r="A29" s="51"/>
      <c r="B29" s="53"/>
      <c r="C29" s="74" t="s">
        <v>66</v>
      </c>
      <c r="D29" s="67"/>
      <c r="E29" s="67"/>
      <c r="F29" s="67"/>
    </row>
    <row r="30" s="45" customFormat="true" ht="15" customHeight="true" spans="1:6">
      <c r="A30" s="51"/>
      <c r="B30" s="53"/>
      <c r="C30" s="74" t="s">
        <v>67</v>
      </c>
      <c r="D30" s="67"/>
      <c r="E30" s="67"/>
      <c r="F30" s="67"/>
    </row>
    <row r="31" s="45" customFormat="true" ht="15" customHeight="true" spans="1:6">
      <c r="A31" s="51"/>
      <c r="B31" s="53"/>
      <c r="C31" s="74" t="s">
        <v>68</v>
      </c>
      <c r="D31" s="67"/>
      <c r="E31" s="67"/>
      <c r="F31" s="67"/>
    </row>
    <row r="32" s="45" customFormat="true" ht="15" customHeight="true" spans="1:6">
      <c r="A32" s="51"/>
      <c r="B32" s="53"/>
      <c r="C32" s="74" t="s">
        <v>69</v>
      </c>
      <c r="D32" s="67"/>
      <c r="E32" s="67"/>
      <c r="F32" s="67"/>
    </row>
    <row r="33" s="45" customFormat="true" ht="15" customHeight="true" spans="1:6">
      <c r="A33" s="51"/>
      <c r="B33" s="53"/>
      <c r="C33" s="74" t="s">
        <v>70</v>
      </c>
      <c r="D33" s="67"/>
      <c r="E33" s="67"/>
      <c r="F33" s="67"/>
    </row>
    <row r="34" s="45" customFormat="true" ht="15" customHeight="true" spans="1:6">
      <c r="A34" s="51"/>
      <c r="B34" s="53"/>
      <c r="C34" s="74" t="s">
        <v>71</v>
      </c>
      <c r="D34" s="67"/>
      <c r="E34" s="67"/>
      <c r="F34" s="67"/>
    </row>
    <row r="35" s="45" customFormat="true" ht="24" customHeight="true" spans="1:6">
      <c r="A35" s="51"/>
      <c r="B35" s="53"/>
      <c r="C35" s="74" t="s">
        <v>72</v>
      </c>
      <c r="D35" s="67"/>
      <c r="E35" s="67"/>
      <c r="F35" s="67"/>
    </row>
    <row r="36" s="45" customFormat="true" ht="15" customHeight="true" spans="1:6">
      <c r="A36" s="51"/>
      <c r="B36" s="53"/>
      <c r="C36" s="51"/>
      <c r="D36" s="67"/>
      <c r="E36" s="67"/>
      <c r="F36" s="75"/>
    </row>
    <row r="37" s="45" customFormat="true" ht="15" customHeight="true" spans="1:6">
      <c r="A37" s="73" t="s">
        <v>73</v>
      </c>
      <c r="B37" s="75">
        <v>4946.999828</v>
      </c>
      <c r="C37" s="73" t="s">
        <v>74</v>
      </c>
      <c r="D37" s="75">
        <v>4946.999828</v>
      </c>
      <c r="E37" s="75">
        <f>SUM(D37)-SUM(F37)</f>
        <v>4946.999828</v>
      </c>
      <c r="F37" s="75"/>
    </row>
    <row r="38" s="45" customFormat="true" ht="15" customHeight="true" spans="1:6">
      <c r="A38" s="73" t="s">
        <v>75</v>
      </c>
      <c r="B38" s="76"/>
      <c r="C38" s="73" t="s">
        <v>76</v>
      </c>
      <c r="D38" s="76"/>
      <c r="E38" s="76"/>
      <c r="F38" s="75"/>
    </row>
    <row r="39" s="45" customFormat="true" ht="15" customHeight="true" spans="1:6">
      <c r="A39" s="73" t="s">
        <v>77</v>
      </c>
      <c r="B39" s="76">
        <f>SUM(B37:B38)</f>
        <v>4946.999828</v>
      </c>
      <c r="C39" s="73" t="s">
        <v>78</v>
      </c>
      <c r="D39" s="76">
        <f>SUM(D37:D38)</f>
        <v>4946.999828</v>
      </c>
      <c r="E39" s="75">
        <f>SUM(D39)-SUM(F39)</f>
        <v>4946.999828</v>
      </c>
      <c r="F39" s="76"/>
    </row>
    <row r="40" s="45" customFormat="true" ht="45" customHeight="true" spans="1:6">
      <c r="A40" s="77"/>
      <c r="B40" s="77"/>
      <c r="C40" s="77"/>
      <c r="D40" s="77"/>
      <c r="E40" s="77"/>
      <c r="F40" s="77"/>
    </row>
    <row r="41" s="45" customFormat="true" ht="29.25" customHeight="true"/>
    <row r="42" s="45" customFormat="true" ht="29.25" customHeight="true"/>
  </sheetData>
  <sheetProtection formatCells="0" formatColumns="0" formatRows="0" insertRows="0" insertColumns="0" insertHyperlinks="0" deleteColumns="0" deleteRows="0" sort="0" autoFilter="0" pivotTables="0"/>
  <mergeCells count="5">
    <mergeCell ref="A2:F2"/>
    <mergeCell ref="A3:C3"/>
    <mergeCell ref="A4:B4"/>
    <mergeCell ref="C4:F4"/>
    <mergeCell ref="A40:F40"/>
  </mergeCells>
  <printOptions horizontalCentered="true"/>
  <pageMargins left="0.751388888888889" right="0.751388888888889" top="1" bottom="1" header="0.5" footer="0.5"/>
  <pageSetup paperSize="1" scale="81" orientation="portrait" horizontalDpi="300" verticalDpi="300"/>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D3" workbookViewId="0">
      <selection activeCell="D12" sqref="D12:I12"/>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455</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456</v>
      </c>
      <c r="F6" s="16" t="s">
        <v>311</v>
      </c>
      <c r="G6" s="16"/>
      <c r="H6" s="4" t="s">
        <v>456</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456</v>
      </c>
      <c r="F9" s="16" t="s">
        <v>317</v>
      </c>
      <c r="G9" s="16"/>
      <c r="H9" s="4" t="s">
        <v>456</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31.95" customHeight="true" spans="1:9">
      <c r="A12" s="6" t="s">
        <v>322</v>
      </c>
      <c r="B12" s="6"/>
      <c r="C12" s="6"/>
      <c r="D12" s="7" t="s">
        <v>457</v>
      </c>
      <c r="E12" s="7"/>
      <c r="F12" s="7"/>
      <c r="G12" s="7"/>
      <c r="H12" s="7"/>
      <c r="I12" s="7"/>
    </row>
    <row r="13" ht="31.95" customHeight="true" spans="1:9">
      <c r="A13" s="6" t="s">
        <v>324</v>
      </c>
      <c r="B13" s="6"/>
      <c r="C13" s="6"/>
      <c r="D13" s="7" t="s">
        <v>458</v>
      </c>
      <c r="E13" s="7"/>
      <c r="F13" s="7"/>
      <c r="G13" s="7"/>
      <c r="H13" s="7"/>
      <c r="I13" s="7"/>
    </row>
    <row r="14" ht="31.95" customHeight="true" spans="1:9">
      <c r="A14" s="6" t="s">
        <v>326</v>
      </c>
      <c r="B14" s="6"/>
      <c r="C14" s="6"/>
      <c r="D14" s="7" t="s">
        <v>459</v>
      </c>
      <c r="E14" s="7"/>
      <c r="F14" s="7"/>
      <c r="G14" s="7"/>
      <c r="H14" s="7"/>
      <c r="I14" s="7"/>
    </row>
    <row r="15" ht="31.95" customHeight="true" spans="1:9">
      <c r="A15" s="6" t="s">
        <v>328</v>
      </c>
      <c r="B15" s="6"/>
      <c r="C15" s="6"/>
      <c r="D15" s="7" t="s">
        <v>460</v>
      </c>
      <c r="E15" s="7"/>
      <c r="F15" s="7"/>
      <c r="G15" s="7"/>
      <c r="H15" s="7"/>
      <c r="I15" s="7"/>
    </row>
    <row r="16" ht="31.95" customHeight="true" spans="1:9">
      <c r="A16" s="6" t="s">
        <v>329</v>
      </c>
      <c r="B16" s="6"/>
      <c r="C16" s="6"/>
      <c r="D16" s="7" t="s">
        <v>461</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462</v>
      </c>
      <c r="C19" s="6"/>
      <c r="D19" s="6"/>
      <c r="E19" s="6"/>
      <c r="F19" s="6"/>
      <c r="G19" s="6" t="s">
        <v>462</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463</v>
      </c>
      <c r="E21" s="12" t="s">
        <v>464</v>
      </c>
      <c r="F21" s="12"/>
      <c r="G21" s="12" t="s">
        <v>342</v>
      </c>
      <c r="H21" s="12" t="s">
        <v>463</v>
      </c>
      <c r="I21" s="12" t="s">
        <v>464</v>
      </c>
    </row>
    <row r="22" ht="21.9" customHeight="true" spans="1:9">
      <c r="A22" s="10"/>
      <c r="B22" s="12"/>
      <c r="C22" s="12" t="s">
        <v>345</v>
      </c>
      <c r="D22" s="12" t="s">
        <v>465</v>
      </c>
      <c r="E22" s="12" t="s">
        <v>415</v>
      </c>
      <c r="F22" s="12"/>
      <c r="G22" s="12" t="s">
        <v>345</v>
      </c>
      <c r="H22" s="12" t="s">
        <v>465</v>
      </c>
      <c r="I22" s="12" t="s">
        <v>415</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466</v>
      </c>
      <c r="F24" s="12"/>
      <c r="G24" s="12" t="s">
        <v>351</v>
      </c>
      <c r="H24" s="12" t="s">
        <v>352</v>
      </c>
      <c r="I24" s="12" t="s">
        <v>466</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467</v>
      </c>
      <c r="E26" s="12" t="s">
        <v>453</v>
      </c>
      <c r="F26" s="12"/>
      <c r="G26" s="12" t="s">
        <v>357</v>
      </c>
      <c r="H26" s="12" t="s">
        <v>467</v>
      </c>
      <c r="I26" s="12" t="s">
        <v>453</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419</v>
      </c>
      <c r="E31" s="4" t="s">
        <v>369</v>
      </c>
      <c r="F31" s="4"/>
      <c r="G31" s="4" t="s">
        <v>420</v>
      </c>
      <c r="H31" s="13" t="s">
        <v>371</v>
      </c>
      <c r="I31" s="4" t="s">
        <v>468</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3" workbookViewId="0">
      <selection activeCell="D14" sqref="D14:I14"/>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290</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469</v>
      </c>
      <c r="F6" s="16" t="s">
        <v>311</v>
      </c>
      <c r="G6" s="16"/>
      <c r="H6" s="4" t="s">
        <v>469</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469</v>
      </c>
      <c r="F9" s="16" t="s">
        <v>317</v>
      </c>
      <c r="G9" s="16"/>
      <c r="H9" s="4" t="s">
        <v>469</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31.95" customHeight="true" spans="1:9">
      <c r="A12" s="6" t="s">
        <v>322</v>
      </c>
      <c r="B12" s="6"/>
      <c r="C12" s="6"/>
      <c r="D12" s="7" t="s">
        <v>470</v>
      </c>
      <c r="E12" s="7"/>
      <c r="F12" s="7"/>
      <c r="G12" s="7"/>
      <c r="H12" s="7"/>
      <c r="I12" s="7"/>
    </row>
    <row r="13" ht="31.95" customHeight="true" spans="1:9">
      <c r="A13" s="6" t="s">
        <v>324</v>
      </c>
      <c r="B13" s="6"/>
      <c r="C13" s="6"/>
      <c r="D13" s="7" t="s">
        <v>471</v>
      </c>
      <c r="E13" s="7"/>
      <c r="F13" s="7"/>
      <c r="G13" s="7"/>
      <c r="H13" s="7"/>
      <c r="I13" s="7"/>
    </row>
    <row r="14" ht="31.95" customHeight="true" spans="1:9">
      <c r="A14" s="6" t="s">
        <v>326</v>
      </c>
      <c r="B14" s="6"/>
      <c r="C14" s="6"/>
      <c r="D14" s="7" t="s">
        <v>470</v>
      </c>
      <c r="E14" s="7"/>
      <c r="F14" s="7"/>
      <c r="G14" s="7"/>
      <c r="H14" s="7"/>
      <c r="I14" s="7"/>
    </row>
    <row r="15" ht="31.95" customHeight="true" spans="1:9">
      <c r="A15" s="6" t="s">
        <v>328</v>
      </c>
      <c r="B15" s="6"/>
      <c r="C15" s="6"/>
      <c r="D15" s="7" t="s">
        <v>472</v>
      </c>
      <c r="E15" s="7"/>
      <c r="F15" s="7"/>
      <c r="G15" s="7"/>
      <c r="H15" s="7"/>
      <c r="I15" s="7"/>
    </row>
    <row r="16" ht="31.95" customHeight="true" spans="1:9">
      <c r="A16" s="6" t="s">
        <v>329</v>
      </c>
      <c r="B16" s="6"/>
      <c r="C16" s="6"/>
      <c r="D16" s="7" t="s">
        <v>473</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473</v>
      </c>
      <c r="C19" s="6"/>
      <c r="D19" s="6"/>
      <c r="E19" s="6"/>
      <c r="F19" s="6"/>
      <c r="G19" s="6" t="s">
        <v>474</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475</v>
      </c>
      <c r="E21" s="12" t="s">
        <v>476</v>
      </c>
      <c r="F21" s="12"/>
      <c r="G21" s="12" t="s">
        <v>342</v>
      </c>
      <c r="H21" s="12" t="s">
        <v>475</v>
      </c>
      <c r="I21" s="12" t="s">
        <v>476</v>
      </c>
    </row>
    <row r="22" ht="21.9" customHeight="true" spans="1:9">
      <c r="A22" s="10"/>
      <c r="B22" s="12"/>
      <c r="C22" s="12" t="s">
        <v>345</v>
      </c>
      <c r="D22" s="12" t="s">
        <v>477</v>
      </c>
      <c r="E22" s="12" t="s">
        <v>347</v>
      </c>
      <c r="F22" s="12"/>
      <c r="G22" s="12" t="s">
        <v>345</v>
      </c>
      <c r="H22" s="12" t="s">
        <v>477</v>
      </c>
      <c r="I22" s="12" t="s">
        <v>347</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478</v>
      </c>
      <c r="F24" s="12"/>
      <c r="G24" s="12" t="s">
        <v>351</v>
      </c>
      <c r="H24" s="12" t="s">
        <v>352</v>
      </c>
      <c r="I24" s="12" t="s">
        <v>478</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479</v>
      </c>
      <c r="E26" s="12" t="s">
        <v>433</v>
      </c>
      <c r="F26" s="12"/>
      <c r="G26" s="12" t="s">
        <v>357</v>
      </c>
      <c r="H26" s="12" t="s">
        <v>479</v>
      </c>
      <c r="I26" s="12" t="s">
        <v>433</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480</v>
      </c>
      <c r="E31" s="4" t="s">
        <v>369</v>
      </c>
      <c r="F31" s="4"/>
      <c r="G31" s="4" t="s">
        <v>481</v>
      </c>
      <c r="H31" s="13" t="s">
        <v>371</v>
      </c>
      <c r="I31" s="4" t="s">
        <v>482</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workbookViewId="0">
      <selection activeCell="D12" sqref="D12:I12"/>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289</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469</v>
      </c>
      <c r="F6" s="16" t="s">
        <v>311</v>
      </c>
      <c r="G6" s="16"/>
      <c r="H6" s="4" t="s">
        <v>469</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469</v>
      </c>
      <c r="F9" s="16" t="s">
        <v>317</v>
      </c>
      <c r="G9" s="16"/>
      <c r="H9" s="4" t="s">
        <v>469</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31.95" customHeight="true" spans="1:9">
      <c r="A12" s="6" t="s">
        <v>322</v>
      </c>
      <c r="B12" s="6"/>
      <c r="C12" s="6"/>
      <c r="D12" s="7" t="s">
        <v>470</v>
      </c>
      <c r="E12" s="7"/>
      <c r="F12" s="7"/>
      <c r="G12" s="7"/>
      <c r="H12" s="7"/>
      <c r="I12" s="7"/>
    </row>
    <row r="13" ht="31.95" customHeight="true" spans="1:9">
      <c r="A13" s="6" t="s">
        <v>324</v>
      </c>
      <c r="B13" s="6"/>
      <c r="C13" s="6"/>
      <c r="D13" s="7" t="s">
        <v>471</v>
      </c>
      <c r="E13" s="7"/>
      <c r="F13" s="7"/>
      <c r="G13" s="7"/>
      <c r="H13" s="7"/>
      <c r="I13" s="7"/>
    </row>
    <row r="14" ht="31.95" customHeight="true" spans="1:9">
      <c r="A14" s="6" t="s">
        <v>326</v>
      </c>
      <c r="B14" s="6"/>
      <c r="C14" s="6"/>
      <c r="D14" s="7" t="s">
        <v>470</v>
      </c>
      <c r="E14" s="7"/>
      <c r="F14" s="7"/>
      <c r="G14" s="7"/>
      <c r="H14" s="7"/>
      <c r="I14" s="7"/>
    </row>
    <row r="15" ht="31.95" customHeight="true" spans="1:9">
      <c r="A15" s="6" t="s">
        <v>328</v>
      </c>
      <c r="B15" s="6"/>
      <c r="C15" s="6"/>
      <c r="D15" s="7" t="s">
        <v>472</v>
      </c>
      <c r="E15" s="7"/>
      <c r="F15" s="7"/>
      <c r="G15" s="7"/>
      <c r="H15" s="7"/>
      <c r="I15" s="7"/>
    </row>
    <row r="16" ht="31.95" customHeight="true" spans="1:9">
      <c r="A16" s="6" t="s">
        <v>329</v>
      </c>
      <c r="B16" s="6"/>
      <c r="C16" s="6"/>
      <c r="D16" s="7" t="s">
        <v>473</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473</v>
      </c>
      <c r="C19" s="6"/>
      <c r="D19" s="6"/>
      <c r="E19" s="6"/>
      <c r="F19" s="6"/>
      <c r="G19" s="6" t="s">
        <v>483</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475</v>
      </c>
      <c r="E21" s="12" t="s">
        <v>476</v>
      </c>
      <c r="F21" s="12"/>
      <c r="G21" s="12" t="s">
        <v>342</v>
      </c>
      <c r="H21" s="12" t="s">
        <v>475</v>
      </c>
      <c r="I21" s="12" t="s">
        <v>476</v>
      </c>
    </row>
    <row r="22" ht="21.9" customHeight="true" spans="1:9">
      <c r="A22" s="10"/>
      <c r="B22" s="12"/>
      <c r="C22" s="12" t="s">
        <v>345</v>
      </c>
      <c r="D22" s="12" t="s">
        <v>477</v>
      </c>
      <c r="E22" s="12" t="s">
        <v>347</v>
      </c>
      <c r="F22" s="12"/>
      <c r="G22" s="12" t="s">
        <v>345</v>
      </c>
      <c r="H22" s="12" t="s">
        <v>477</v>
      </c>
      <c r="I22" s="12" t="s">
        <v>347</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484</v>
      </c>
      <c r="F24" s="12"/>
      <c r="G24" s="12" t="s">
        <v>351</v>
      </c>
      <c r="H24" s="12" t="s">
        <v>352</v>
      </c>
      <c r="I24" s="12" t="s">
        <v>484</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485</v>
      </c>
      <c r="E26" s="12" t="s">
        <v>433</v>
      </c>
      <c r="F26" s="12"/>
      <c r="G26" s="12" t="s">
        <v>357</v>
      </c>
      <c r="H26" s="12" t="s">
        <v>485</v>
      </c>
      <c r="I26" s="12" t="s">
        <v>433</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480</v>
      </c>
      <c r="E31" s="4" t="s">
        <v>369</v>
      </c>
      <c r="F31" s="4"/>
      <c r="G31" s="4" t="s">
        <v>481</v>
      </c>
      <c r="H31" s="13" t="s">
        <v>371</v>
      </c>
      <c r="I31" s="4" t="s">
        <v>486</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3" workbookViewId="0">
      <selection activeCell="D14" sqref="D14:I14"/>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281</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487</v>
      </c>
      <c r="F6" s="16" t="s">
        <v>311</v>
      </c>
      <c r="G6" s="16"/>
      <c r="H6" s="4" t="s">
        <v>487</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487</v>
      </c>
      <c r="F9" s="16" t="s">
        <v>317</v>
      </c>
      <c r="G9" s="16"/>
      <c r="H9" s="4" t="s">
        <v>487</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31.95" customHeight="true" spans="1:9">
      <c r="A12" s="6" t="s">
        <v>322</v>
      </c>
      <c r="B12" s="6"/>
      <c r="C12" s="6"/>
      <c r="D12" s="7" t="s">
        <v>488</v>
      </c>
      <c r="E12" s="7"/>
      <c r="F12" s="7"/>
      <c r="G12" s="7"/>
      <c r="H12" s="7"/>
      <c r="I12" s="7"/>
    </row>
    <row r="13" ht="31.95" customHeight="true" spans="1:9">
      <c r="A13" s="6" t="s">
        <v>324</v>
      </c>
      <c r="B13" s="6"/>
      <c r="C13" s="6"/>
      <c r="D13" s="7" t="s">
        <v>489</v>
      </c>
      <c r="E13" s="7"/>
      <c r="F13" s="7"/>
      <c r="G13" s="7"/>
      <c r="H13" s="7"/>
      <c r="I13" s="7"/>
    </row>
    <row r="14" ht="31.95" customHeight="true" spans="1:9">
      <c r="A14" s="6" t="s">
        <v>326</v>
      </c>
      <c r="B14" s="6"/>
      <c r="C14" s="6"/>
      <c r="D14" s="7" t="s">
        <v>490</v>
      </c>
      <c r="E14" s="7"/>
      <c r="F14" s="7"/>
      <c r="G14" s="7"/>
      <c r="H14" s="7"/>
      <c r="I14" s="7"/>
    </row>
    <row r="15" ht="31.95" customHeight="true" spans="1:9">
      <c r="A15" s="6" t="s">
        <v>328</v>
      </c>
      <c r="B15" s="6"/>
      <c r="C15" s="6"/>
      <c r="D15" s="7" t="s">
        <v>491</v>
      </c>
      <c r="E15" s="7"/>
      <c r="F15" s="7"/>
      <c r="G15" s="7"/>
      <c r="H15" s="7"/>
      <c r="I15" s="7"/>
    </row>
    <row r="16" ht="31.95" customHeight="true" spans="1:9">
      <c r="A16" s="6" t="s">
        <v>329</v>
      </c>
      <c r="B16" s="6"/>
      <c r="C16" s="6"/>
      <c r="D16" s="7" t="s">
        <v>492</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493</v>
      </c>
      <c r="C19" s="6"/>
      <c r="D19" s="6"/>
      <c r="E19" s="6"/>
      <c r="F19" s="6"/>
      <c r="G19" s="6" t="s">
        <v>493</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494</v>
      </c>
      <c r="E21" s="12" t="s">
        <v>476</v>
      </c>
      <c r="F21" s="12"/>
      <c r="G21" s="12" t="s">
        <v>342</v>
      </c>
      <c r="H21" s="12" t="s">
        <v>494</v>
      </c>
      <c r="I21" s="12" t="s">
        <v>476</v>
      </c>
    </row>
    <row r="22" ht="21.9" customHeight="true" spans="1:9">
      <c r="A22" s="10"/>
      <c r="B22" s="12"/>
      <c r="C22" s="12" t="s">
        <v>345</v>
      </c>
      <c r="D22" s="12" t="s">
        <v>495</v>
      </c>
      <c r="E22" s="12" t="s">
        <v>415</v>
      </c>
      <c r="F22" s="12"/>
      <c r="G22" s="12" t="s">
        <v>345</v>
      </c>
      <c r="H22" s="12" t="s">
        <v>495</v>
      </c>
      <c r="I22" s="12" t="s">
        <v>415</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496</v>
      </c>
      <c r="F24" s="12"/>
      <c r="G24" s="12" t="s">
        <v>351</v>
      </c>
      <c r="H24" s="12" t="s">
        <v>352</v>
      </c>
      <c r="I24" s="12" t="s">
        <v>496</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497</v>
      </c>
      <c r="E26" s="12" t="s">
        <v>453</v>
      </c>
      <c r="F26" s="12"/>
      <c r="G26" s="12" t="s">
        <v>357</v>
      </c>
      <c r="H26" s="12" t="s">
        <v>497</v>
      </c>
      <c r="I26" s="12" t="s">
        <v>453</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480</v>
      </c>
      <c r="E31" s="4" t="s">
        <v>369</v>
      </c>
      <c r="F31" s="4"/>
      <c r="G31" s="4" t="s">
        <v>481</v>
      </c>
      <c r="H31" s="13" t="s">
        <v>371</v>
      </c>
      <c r="I31" s="4" t="s">
        <v>498</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4" workbookViewId="0">
      <selection activeCell="D14" sqref="D14:I14"/>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499</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441</v>
      </c>
      <c r="F6" s="16" t="s">
        <v>311</v>
      </c>
      <c r="G6" s="16"/>
      <c r="H6" s="4" t="s">
        <v>441</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441</v>
      </c>
      <c r="F9" s="16" t="s">
        <v>317</v>
      </c>
      <c r="G9" s="16"/>
      <c r="H9" s="4" t="s">
        <v>441</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52" customHeight="true" spans="1:9">
      <c r="A12" s="6" t="s">
        <v>322</v>
      </c>
      <c r="B12" s="6"/>
      <c r="C12" s="6"/>
      <c r="D12" s="7" t="s">
        <v>500</v>
      </c>
      <c r="E12" s="7"/>
      <c r="F12" s="7"/>
      <c r="G12" s="7"/>
      <c r="H12" s="7"/>
      <c r="I12" s="7"/>
    </row>
    <row r="13" ht="31.95" customHeight="true" spans="1:9">
      <c r="A13" s="6" t="s">
        <v>324</v>
      </c>
      <c r="B13" s="6"/>
      <c r="C13" s="6"/>
      <c r="D13" s="7" t="s">
        <v>501</v>
      </c>
      <c r="E13" s="7"/>
      <c r="F13" s="7"/>
      <c r="G13" s="7"/>
      <c r="H13" s="7"/>
      <c r="I13" s="7"/>
    </row>
    <row r="14" ht="31.95" customHeight="true" spans="1:9">
      <c r="A14" s="6" t="s">
        <v>326</v>
      </c>
      <c r="B14" s="6"/>
      <c r="C14" s="6"/>
      <c r="D14" s="7" t="s">
        <v>502</v>
      </c>
      <c r="E14" s="7"/>
      <c r="F14" s="7"/>
      <c r="G14" s="7"/>
      <c r="H14" s="7"/>
      <c r="I14" s="7"/>
    </row>
    <row r="15" ht="31.95" customHeight="true" spans="1:9">
      <c r="A15" s="6" t="s">
        <v>328</v>
      </c>
      <c r="B15" s="6"/>
      <c r="C15" s="6"/>
      <c r="D15" s="7" t="s">
        <v>503</v>
      </c>
      <c r="E15" s="7"/>
      <c r="F15" s="7"/>
      <c r="G15" s="7"/>
      <c r="H15" s="7"/>
      <c r="I15" s="7"/>
    </row>
    <row r="16" ht="31.95" customHeight="true" spans="1:9">
      <c r="A16" s="6" t="s">
        <v>329</v>
      </c>
      <c r="B16" s="6"/>
      <c r="C16" s="6"/>
      <c r="D16" s="7" t="s">
        <v>504</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505</v>
      </c>
      <c r="C19" s="6"/>
      <c r="D19" s="6"/>
      <c r="E19" s="6"/>
      <c r="F19" s="6"/>
      <c r="G19" s="6" t="s">
        <v>505</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506</v>
      </c>
      <c r="E21" s="12" t="s">
        <v>507</v>
      </c>
      <c r="F21" s="12"/>
      <c r="G21" s="12" t="s">
        <v>342</v>
      </c>
      <c r="H21" s="12" t="s">
        <v>506</v>
      </c>
      <c r="I21" s="12" t="s">
        <v>507</v>
      </c>
    </row>
    <row r="22" ht="21.9" customHeight="true" spans="1:9">
      <c r="A22" s="10"/>
      <c r="B22" s="12"/>
      <c r="C22" s="12" t="s">
        <v>345</v>
      </c>
      <c r="D22" s="12" t="s">
        <v>508</v>
      </c>
      <c r="E22" s="12" t="s">
        <v>347</v>
      </c>
      <c r="F22" s="12"/>
      <c r="G22" s="12" t="s">
        <v>345</v>
      </c>
      <c r="H22" s="12" t="s">
        <v>508</v>
      </c>
      <c r="I22" s="12" t="s">
        <v>347</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509</v>
      </c>
      <c r="E24" s="12" t="s">
        <v>510</v>
      </c>
      <c r="F24" s="12"/>
      <c r="G24" s="12" t="s">
        <v>351</v>
      </c>
      <c r="H24" s="12" t="s">
        <v>509</v>
      </c>
      <c r="I24" s="12" t="s">
        <v>510</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511</v>
      </c>
      <c r="E26" s="12" t="s">
        <v>512</v>
      </c>
      <c r="F26" s="12"/>
      <c r="G26" s="12" t="s">
        <v>357</v>
      </c>
      <c r="H26" s="12" t="s">
        <v>511</v>
      </c>
      <c r="I26" s="12" t="s">
        <v>512</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513</v>
      </c>
      <c r="E31" s="4" t="s">
        <v>369</v>
      </c>
      <c r="F31" s="4"/>
      <c r="G31" s="4" t="s">
        <v>514</v>
      </c>
      <c r="H31" s="13" t="s">
        <v>371</v>
      </c>
      <c r="I31" s="4" t="s">
        <v>515</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4" workbookViewId="0">
      <selection activeCell="D14" sqref="D14:I14"/>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516</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517</v>
      </c>
      <c r="F6" s="16" t="s">
        <v>311</v>
      </c>
      <c r="G6" s="16"/>
      <c r="H6" s="4" t="s">
        <v>517</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517</v>
      </c>
      <c r="F9" s="16" t="s">
        <v>317</v>
      </c>
      <c r="G9" s="16"/>
      <c r="H9" s="4" t="s">
        <v>517</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31.95" customHeight="true" spans="1:9">
      <c r="A12" s="6" t="s">
        <v>322</v>
      </c>
      <c r="B12" s="6"/>
      <c r="C12" s="6"/>
      <c r="D12" s="7" t="s">
        <v>518</v>
      </c>
      <c r="E12" s="7"/>
      <c r="F12" s="7"/>
      <c r="G12" s="7"/>
      <c r="H12" s="7"/>
      <c r="I12" s="7"/>
    </row>
    <row r="13" ht="31.95" customHeight="true" spans="1:9">
      <c r="A13" s="6" t="s">
        <v>324</v>
      </c>
      <c r="B13" s="6"/>
      <c r="C13" s="6"/>
      <c r="D13" s="7" t="s">
        <v>519</v>
      </c>
      <c r="E13" s="7"/>
      <c r="F13" s="7"/>
      <c r="G13" s="7"/>
      <c r="H13" s="7"/>
      <c r="I13" s="7"/>
    </row>
    <row r="14" ht="31.95" customHeight="true" spans="1:9">
      <c r="A14" s="6" t="s">
        <v>326</v>
      </c>
      <c r="B14" s="6"/>
      <c r="C14" s="6"/>
      <c r="D14" s="7" t="s">
        <v>519</v>
      </c>
      <c r="E14" s="7"/>
      <c r="F14" s="7"/>
      <c r="G14" s="7"/>
      <c r="H14" s="7"/>
      <c r="I14" s="7"/>
    </row>
    <row r="15" ht="31.95" customHeight="true" spans="1:9">
      <c r="A15" s="6" t="s">
        <v>328</v>
      </c>
      <c r="B15" s="6"/>
      <c r="C15" s="6"/>
      <c r="D15" s="7" t="s">
        <v>520</v>
      </c>
      <c r="E15" s="7"/>
      <c r="F15" s="7"/>
      <c r="G15" s="7"/>
      <c r="H15" s="7"/>
      <c r="I15" s="7"/>
    </row>
    <row r="16" ht="31.95" customHeight="true" spans="1:9">
      <c r="A16" s="6" t="s">
        <v>329</v>
      </c>
      <c r="B16" s="6"/>
      <c r="C16" s="6"/>
      <c r="D16" s="7" t="s">
        <v>521</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521</v>
      </c>
      <c r="C19" s="6"/>
      <c r="D19" s="6"/>
      <c r="E19" s="6"/>
      <c r="F19" s="6"/>
      <c r="G19" s="6" t="s">
        <v>521</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522</v>
      </c>
      <c r="E21" s="12" t="s">
        <v>476</v>
      </c>
      <c r="F21" s="12"/>
      <c r="G21" s="12" t="s">
        <v>342</v>
      </c>
      <c r="H21" s="12" t="s">
        <v>522</v>
      </c>
      <c r="I21" s="12" t="s">
        <v>476</v>
      </c>
    </row>
    <row r="22" ht="21.9" customHeight="true" spans="1:9">
      <c r="A22" s="10"/>
      <c r="B22" s="12"/>
      <c r="C22" s="12" t="s">
        <v>345</v>
      </c>
      <c r="D22" s="12" t="s">
        <v>523</v>
      </c>
      <c r="E22" s="12" t="s">
        <v>415</v>
      </c>
      <c r="F22" s="12"/>
      <c r="G22" s="12" t="s">
        <v>345</v>
      </c>
      <c r="H22" s="12" t="s">
        <v>523</v>
      </c>
      <c r="I22" s="12" t="s">
        <v>415</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466</v>
      </c>
      <c r="F24" s="12"/>
      <c r="G24" s="12" t="s">
        <v>351</v>
      </c>
      <c r="H24" s="12" t="s">
        <v>352</v>
      </c>
      <c r="I24" s="12" t="s">
        <v>466</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524</v>
      </c>
      <c r="E26" s="12" t="s">
        <v>433</v>
      </c>
      <c r="F26" s="12"/>
      <c r="G26" s="12" t="s">
        <v>357</v>
      </c>
      <c r="H26" s="12" t="s">
        <v>524</v>
      </c>
      <c r="I26" s="12" t="s">
        <v>433</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480</v>
      </c>
      <c r="E31" s="4" t="s">
        <v>369</v>
      </c>
      <c r="F31" s="4"/>
      <c r="G31" s="4" t="s">
        <v>481</v>
      </c>
      <c r="H31" s="13" t="s">
        <v>371</v>
      </c>
      <c r="I31" s="4" t="s">
        <v>525</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6" workbookViewId="0">
      <selection activeCell="D15" sqref="D15:I15"/>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526</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456</v>
      </c>
      <c r="F6" s="16" t="s">
        <v>311</v>
      </c>
      <c r="G6" s="16"/>
      <c r="H6" s="4" t="s">
        <v>456</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456</v>
      </c>
      <c r="F9" s="16" t="s">
        <v>317</v>
      </c>
      <c r="G9" s="16"/>
      <c r="H9" s="4" t="s">
        <v>456</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31.95" customHeight="true" spans="1:9">
      <c r="A12" s="6" t="s">
        <v>322</v>
      </c>
      <c r="B12" s="6"/>
      <c r="C12" s="6"/>
      <c r="D12" s="7" t="s">
        <v>527</v>
      </c>
      <c r="E12" s="7"/>
      <c r="F12" s="7"/>
      <c r="G12" s="7"/>
      <c r="H12" s="7"/>
      <c r="I12" s="7"/>
    </row>
    <row r="13" ht="31.95" customHeight="true" spans="1:9">
      <c r="A13" s="6" t="s">
        <v>324</v>
      </c>
      <c r="B13" s="6"/>
      <c r="C13" s="6"/>
      <c r="D13" s="7" t="s">
        <v>528</v>
      </c>
      <c r="E13" s="7"/>
      <c r="F13" s="7"/>
      <c r="G13" s="7"/>
      <c r="H13" s="7"/>
      <c r="I13" s="7"/>
    </row>
    <row r="14" ht="31.95" customHeight="true" spans="1:9">
      <c r="A14" s="6" t="s">
        <v>326</v>
      </c>
      <c r="B14" s="6"/>
      <c r="C14" s="6"/>
      <c r="D14" s="7" t="s">
        <v>528</v>
      </c>
      <c r="E14" s="7"/>
      <c r="F14" s="7"/>
      <c r="G14" s="7"/>
      <c r="H14" s="7"/>
      <c r="I14" s="7"/>
    </row>
    <row r="15" ht="31.95" customHeight="true" spans="1:9">
      <c r="A15" s="6" t="s">
        <v>328</v>
      </c>
      <c r="B15" s="6"/>
      <c r="C15" s="6"/>
      <c r="D15" s="7" t="s">
        <v>529</v>
      </c>
      <c r="E15" s="7"/>
      <c r="F15" s="7"/>
      <c r="G15" s="7"/>
      <c r="H15" s="7"/>
      <c r="I15" s="7"/>
    </row>
    <row r="16" ht="31.95" customHeight="true" spans="1:9">
      <c r="A16" s="6" t="s">
        <v>329</v>
      </c>
      <c r="B16" s="6"/>
      <c r="C16" s="6"/>
      <c r="D16" s="7" t="s">
        <v>530</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531</v>
      </c>
      <c r="C19" s="6"/>
      <c r="D19" s="6"/>
      <c r="E19" s="6"/>
      <c r="F19" s="6"/>
      <c r="G19" s="6" t="s">
        <v>531</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522</v>
      </c>
      <c r="E21" s="12" t="s">
        <v>476</v>
      </c>
      <c r="F21" s="12"/>
      <c r="G21" s="12" t="s">
        <v>342</v>
      </c>
      <c r="H21" s="12" t="s">
        <v>522</v>
      </c>
      <c r="I21" s="12" t="s">
        <v>476</v>
      </c>
    </row>
    <row r="22" ht="21.9" customHeight="true" spans="1:9">
      <c r="A22" s="10"/>
      <c r="B22" s="12"/>
      <c r="C22" s="12" t="s">
        <v>345</v>
      </c>
      <c r="D22" s="12" t="s">
        <v>523</v>
      </c>
      <c r="E22" s="12" t="s">
        <v>415</v>
      </c>
      <c r="F22" s="12"/>
      <c r="G22" s="12" t="s">
        <v>345</v>
      </c>
      <c r="H22" s="12" t="s">
        <v>523</v>
      </c>
      <c r="I22" s="12" t="s">
        <v>415</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532</v>
      </c>
      <c r="F24" s="12"/>
      <c r="G24" s="12" t="s">
        <v>351</v>
      </c>
      <c r="H24" s="12" t="s">
        <v>352</v>
      </c>
      <c r="I24" s="12" t="s">
        <v>532</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533</v>
      </c>
      <c r="E26" s="12" t="s">
        <v>433</v>
      </c>
      <c r="F26" s="12"/>
      <c r="G26" s="12" t="s">
        <v>357</v>
      </c>
      <c r="H26" s="12" t="s">
        <v>533</v>
      </c>
      <c r="I26" s="12" t="s">
        <v>433</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480</v>
      </c>
      <c r="E31" s="4" t="s">
        <v>369</v>
      </c>
      <c r="F31" s="4"/>
      <c r="G31" s="4" t="s">
        <v>481</v>
      </c>
      <c r="H31" s="13" t="s">
        <v>371</v>
      </c>
      <c r="I31" s="4" t="s">
        <v>534</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9" workbookViewId="0">
      <selection activeCell="D16" sqref="D16:I16"/>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288</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535</v>
      </c>
      <c r="F6" s="16" t="s">
        <v>311</v>
      </c>
      <c r="G6" s="16"/>
      <c r="H6" s="4" t="s">
        <v>535</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535</v>
      </c>
      <c r="F9" s="16" t="s">
        <v>317</v>
      </c>
      <c r="G9" s="16"/>
      <c r="H9" s="4" t="s">
        <v>535</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62" customHeight="true" spans="1:9">
      <c r="A12" s="6" t="s">
        <v>322</v>
      </c>
      <c r="B12" s="6"/>
      <c r="C12" s="6"/>
      <c r="D12" s="7" t="s">
        <v>536</v>
      </c>
      <c r="E12" s="7"/>
      <c r="F12" s="7"/>
      <c r="G12" s="7"/>
      <c r="H12" s="7"/>
      <c r="I12" s="7"/>
    </row>
    <row r="13" ht="50" customHeight="true" spans="1:9">
      <c r="A13" s="6" t="s">
        <v>324</v>
      </c>
      <c r="B13" s="6"/>
      <c r="C13" s="6"/>
      <c r="D13" s="7" t="s">
        <v>537</v>
      </c>
      <c r="E13" s="7"/>
      <c r="F13" s="7"/>
      <c r="G13" s="7"/>
      <c r="H13" s="7"/>
      <c r="I13" s="7"/>
    </row>
    <row r="14" ht="51" customHeight="true" spans="1:9">
      <c r="A14" s="6" t="s">
        <v>326</v>
      </c>
      <c r="B14" s="6"/>
      <c r="C14" s="6"/>
      <c r="D14" s="7" t="s">
        <v>538</v>
      </c>
      <c r="E14" s="7"/>
      <c r="F14" s="7"/>
      <c r="G14" s="7"/>
      <c r="H14" s="7"/>
      <c r="I14" s="7"/>
    </row>
    <row r="15" ht="31.95" customHeight="true" spans="1:9">
      <c r="A15" s="6" t="s">
        <v>328</v>
      </c>
      <c r="B15" s="6"/>
      <c r="C15" s="6"/>
      <c r="D15" s="7" t="s">
        <v>539</v>
      </c>
      <c r="E15" s="7"/>
      <c r="F15" s="7"/>
      <c r="G15" s="7"/>
      <c r="H15" s="7"/>
      <c r="I15" s="7"/>
    </row>
    <row r="16" ht="99" customHeight="true" spans="1:9">
      <c r="A16" s="6" t="s">
        <v>329</v>
      </c>
      <c r="B16" s="6"/>
      <c r="C16" s="6"/>
      <c r="D16" s="7" t="s">
        <v>540</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541</v>
      </c>
      <c r="C19" s="6"/>
      <c r="D19" s="6"/>
      <c r="E19" s="6"/>
      <c r="F19" s="6"/>
      <c r="G19" s="6" t="s">
        <v>541</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542</v>
      </c>
      <c r="E21" s="12" t="s">
        <v>543</v>
      </c>
      <c r="F21" s="12"/>
      <c r="G21" s="12" t="s">
        <v>342</v>
      </c>
      <c r="H21" s="12" t="s">
        <v>542</v>
      </c>
      <c r="I21" s="12" t="s">
        <v>543</v>
      </c>
    </row>
    <row r="22" ht="21.9" customHeight="true" spans="1:9">
      <c r="A22" s="10"/>
      <c r="B22" s="12"/>
      <c r="C22" s="12" t="s">
        <v>345</v>
      </c>
      <c r="D22" s="12" t="s">
        <v>544</v>
      </c>
      <c r="E22" s="12" t="s">
        <v>383</v>
      </c>
      <c r="F22" s="12"/>
      <c r="G22" s="12" t="s">
        <v>345</v>
      </c>
      <c r="H22" s="12" t="s">
        <v>544</v>
      </c>
      <c r="I22" s="12" t="s">
        <v>383</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545</v>
      </c>
      <c r="F24" s="12"/>
      <c r="G24" s="12" t="s">
        <v>351</v>
      </c>
      <c r="H24" s="12" t="s">
        <v>352</v>
      </c>
      <c r="I24" s="12" t="s">
        <v>545</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546</v>
      </c>
      <c r="E26" s="12" t="s">
        <v>547</v>
      </c>
      <c r="F26" s="12"/>
      <c r="G26" s="12" t="s">
        <v>357</v>
      </c>
      <c r="H26" s="12" t="s">
        <v>546</v>
      </c>
      <c r="I26" s="12" t="s">
        <v>547</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548</v>
      </c>
      <c r="E31" s="4" t="s">
        <v>369</v>
      </c>
      <c r="F31" s="4"/>
      <c r="G31" s="4" t="s">
        <v>549</v>
      </c>
      <c r="H31" s="13" t="s">
        <v>371</v>
      </c>
      <c r="I31" s="4" t="s">
        <v>550</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4" workbookViewId="0">
      <selection activeCell="D16" sqref="D16:I16"/>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294</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441</v>
      </c>
      <c r="F6" s="16" t="s">
        <v>311</v>
      </c>
      <c r="G6" s="16"/>
      <c r="H6" s="4" t="s">
        <v>441</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441</v>
      </c>
      <c r="F9" s="16" t="s">
        <v>317</v>
      </c>
      <c r="G9" s="16"/>
      <c r="H9" s="4" t="s">
        <v>441</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43" customHeight="true" spans="1:9">
      <c r="A12" s="6" t="s">
        <v>322</v>
      </c>
      <c r="B12" s="6"/>
      <c r="C12" s="6"/>
      <c r="D12" s="7" t="s">
        <v>551</v>
      </c>
      <c r="E12" s="7"/>
      <c r="F12" s="7"/>
      <c r="G12" s="7"/>
      <c r="H12" s="7"/>
      <c r="I12" s="7"/>
    </row>
    <row r="13" ht="31.95" customHeight="true" spans="1:9">
      <c r="A13" s="6" t="s">
        <v>324</v>
      </c>
      <c r="B13" s="6"/>
      <c r="C13" s="6"/>
      <c r="D13" s="7" t="s">
        <v>552</v>
      </c>
      <c r="E13" s="7"/>
      <c r="F13" s="7"/>
      <c r="G13" s="7"/>
      <c r="H13" s="7"/>
      <c r="I13" s="7"/>
    </row>
    <row r="14" ht="31.95" customHeight="true" spans="1:9">
      <c r="A14" s="6" t="s">
        <v>326</v>
      </c>
      <c r="B14" s="6"/>
      <c r="C14" s="6"/>
      <c r="D14" s="7" t="s">
        <v>553</v>
      </c>
      <c r="E14" s="7"/>
      <c r="F14" s="7"/>
      <c r="G14" s="7"/>
      <c r="H14" s="7"/>
      <c r="I14" s="7"/>
    </row>
    <row r="15" ht="31.95" customHeight="true" spans="1:9">
      <c r="A15" s="6" t="s">
        <v>328</v>
      </c>
      <c r="B15" s="6"/>
      <c r="C15" s="6"/>
      <c r="D15" s="7" t="s">
        <v>554</v>
      </c>
      <c r="E15" s="7"/>
      <c r="F15" s="7"/>
      <c r="G15" s="7"/>
      <c r="H15" s="7"/>
      <c r="I15" s="7"/>
    </row>
    <row r="16" ht="31.95" customHeight="true" spans="1:9">
      <c r="A16" s="6" t="s">
        <v>329</v>
      </c>
      <c r="B16" s="6"/>
      <c r="C16" s="6"/>
      <c r="D16" s="7" t="s">
        <v>555</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556</v>
      </c>
      <c r="C19" s="6"/>
      <c r="D19" s="6"/>
      <c r="E19" s="6"/>
      <c r="F19" s="6"/>
      <c r="G19" s="6" t="s">
        <v>557</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558</v>
      </c>
      <c r="E21" s="12" t="s">
        <v>559</v>
      </c>
      <c r="F21" s="12"/>
      <c r="G21" s="12" t="s">
        <v>342</v>
      </c>
      <c r="H21" s="12" t="s">
        <v>558</v>
      </c>
      <c r="I21" s="12" t="s">
        <v>559</v>
      </c>
    </row>
    <row r="22" ht="21.9" customHeight="true" spans="1:9">
      <c r="A22" s="10"/>
      <c r="B22" s="12"/>
      <c r="C22" s="12" t="s">
        <v>345</v>
      </c>
      <c r="D22" s="12" t="s">
        <v>544</v>
      </c>
      <c r="E22" s="12" t="s">
        <v>383</v>
      </c>
      <c r="F22" s="12"/>
      <c r="G22" s="12" t="s">
        <v>345</v>
      </c>
      <c r="H22" s="12" t="s">
        <v>544</v>
      </c>
      <c r="I22" s="12" t="s">
        <v>383</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560</v>
      </c>
      <c r="F24" s="12"/>
      <c r="G24" s="12" t="s">
        <v>351</v>
      </c>
      <c r="H24" s="12" t="s">
        <v>352</v>
      </c>
      <c r="I24" s="12" t="s">
        <v>560</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561</v>
      </c>
      <c r="E26" s="12" t="s">
        <v>562</v>
      </c>
      <c r="F26" s="12"/>
      <c r="G26" s="12" t="s">
        <v>357</v>
      </c>
      <c r="H26" s="12" t="s">
        <v>561</v>
      </c>
      <c r="I26" s="12" t="s">
        <v>562</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563</v>
      </c>
      <c r="E31" s="4" t="s">
        <v>369</v>
      </c>
      <c r="F31" s="4"/>
      <c r="G31" s="4" t="s">
        <v>564</v>
      </c>
      <c r="H31" s="13" t="s">
        <v>371</v>
      </c>
      <c r="I31" s="4" t="s">
        <v>565</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14" workbookViewId="0">
      <selection activeCell="D23" sqref="D23"/>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566</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567</v>
      </c>
      <c r="F6" s="16" t="s">
        <v>311</v>
      </c>
      <c r="G6" s="16"/>
      <c r="H6" s="4" t="s">
        <v>567</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567</v>
      </c>
      <c r="F9" s="16" t="s">
        <v>317</v>
      </c>
      <c r="G9" s="16"/>
      <c r="H9" s="4" t="s">
        <v>567</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114" customHeight="true" spans="1:9">
      <c r="A12" s="6" t="s">
        <v>322</v>
      </c>
      <c r="B12" s="6"/>
      <c r="C12" s="6"/>
      <c r="D12" s="7" t="s">
        <v>568</v>
      </c>
      <c r="E12" s="7"/>
      <c r="F12" s="7"/>
      <c r="G12" s="7"/>
      <c r="H12" s="7"/>
      <c r="I12" s="7"/>
    </row>
    <row r="13" ht="41" customHeight="true" spans="1:9">
      <c r="A13" s="6" t="s">
        <v>324</v>
      </c>
      <c r="B13" s="6"/>
      <c r="C13" s="6"/>
      <c r="D13" s="7" t="s">
        <v>569</v>
      </c>
      <c r="E13" s="7"/>
      <c r="F13" s="7"/>
      <c r="G13" s="7"/>
      <c r="H13" s="7"/>
      <c r="I13" s="7"/>
    </row>
    <row r="14" ht="31.95" customHeight="true" spans="1:9">
      <c r="A14" s="6" t="s">
        <v>326</v>
      </c>
      <c r="B14" s="6"/>
      <c r="C14" s="6"/>
      <c r="D14" s="7" t="s">
        <v>570</v>
      </c>
      <c r="E14" s="7"/>
      <c r="F14" s="7"/>
      <c r="G14" s="7"/>
      <c r="H14" s="7"/>
      <c r="I14" s="7"/>
    </row>
    <row r="15" ht="31.95" customHeight="true" spans="1:9">
      <c r="A15" s="6" t="s">
        <v>328</v>
      </c>
      <c r="B15" s="6"/>
      <c r="C15" s="6"/>
      <c r="D15" s="7" t="s">
        <v>571</v>
      </c>
      <c r="E15" s="7"/>
      <c r="F15" s="7"/>
      <c r="G15" s="7"/>
      <c r="H15" s="7"/>
      <c r="I15" s="7"/>
    </row>
    <row r="16" ht="31.95" customHeight="true" spans="1:9">
      <c r="A16" s="6" t="s">
        <v>329</v>
      </c>
      <c r="B16" s="6"/>
      <c r="C16" s="6"/>
      <c r="D16" s="7" t="s">
        <v>572</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573</v>
      </c>
      <c r="C19" s="6"/>
      <c r="D19" s="6"/>
      <c r="E19" s="6"/>
      <c r="F19" s="6"/>
      <c r="G19" s="6" t="s">
        <v>573</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574</v>
      </c>
      <c r="E21" s="12" t="s">
        <v>575</v>
      </c>
      <c r="F21" s="12"/>
      <c r="G21" s="12" t="s">
        <v>342</v>
      </c>
      <c r="H21" s="12" t="s">
        <v>574</v>
      </c>
      <c r="I21" s="12" t="s">
        <v>575</v>
      </c>
    </row>
    <row r="22" ht="21.9" customHeight="true" spans="1:9">
      <c r="A22" s="10"/>
      <c r="B22" s="12"/>
      <c r="C22" s="12" t="s">
        <v>345</v>
      </c>
      <c r="D22" s="12" t="s">
        <v>576</v>
      </c>
      <c r="E22" s="12" t="s">
        <v>577</v>
      </c>
      <c r="F22" s="12"/>
      <c r="G22" s="12" t="s">
        <v>345</v>
      </c>
      <c r="H22" s="12" t="s">
        <v>576</v>
      </c>
      <c r="I22" s="12" t="s">
        <v>577</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578</v>
      </c>
      <c r="F24" s="12"/>
      <c r="G24" s="12" t="s">
        <v>351</v>
      </c>
      <c r="H24" s="12" t="s">
        <v>352</v>
      </c>
      <c r="I24" s="12" t="s">
        <v>578</v>
      </c>
    </row>
    <row r="25" ht="21.9" customHeight="true" spans="1:9">
      <c r="A25" s="10"/>
      <c r="B25" s="12" t="s">
        <v>354</v>
      </c>
      <c r="C25" s="12" t="s">
        <v>355</v>
      </c>
      <c r="D25" s="12" t="s">
        <v>579</v>
      </c>
      <c r="E25" s="12" t="s">
        <v>453</v>
      </c>
      <c r="F25" s="12"/>
      <c r="G25" s="12" t="s">
        <v>355</v>
      </c>
      <c r="H25" s="12" t="s">
        <v>579</v>
      </c>
      <c r="I25" s="12" t="s">
        <v>453</v>
      </c>
    </row>
    <row r="26" ht="21.9" customHeight="true" spans="1:9">
      <c r="A26" s="10"/>
      <c r="B26" s="12"/>
      <c r="C26" s="12" t="s">
        <v>357</v>
      </c>
      <c r="D26" s="12" t="s">
        <v>580</v>
      </c>
      <c r="E26" s="12" t="s">
        <v>453</v>
      </c>
      <c r="F26" s="12"/>
      <c r="G26" s="12" t="s">
        <v>357</v>
      </c>
      <c r="H26" s="12" t="s">
        <v>580</v>
      </c>
      <c r="I26" s="12" t="s">
        <v>453</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581</v>
      </c>
      <c r="E29" s="12" t="s">
        <v>365</v>
      </c>
      <c r="F29" s="12"/>
      <c r="G29" s="12" t="s">
        <v>363</v>
      </c>
      <c r="H29" s="12" t="s">
        <v>581</v>
      </c>
      <c r="I29" s="12" t="s">
        <v>365</v>
      </c>
    </row>
    <row r="30" customHeight="true" spans="1:9">
      <c r="A30" s="8"/>
      <c r="B30" s="8"/>
      <c r="C30" s="8"/>
      <c r="D30" s="8"/>
      <c r="E30" s="8"/>
      <c r="F30" s="8"/>
      <c r="G30" s="8"/>
      <c r="H30" s="8"/>
      <c r="I30" s="8"/>
    </row>
    <row r="31" ht="25.95" customHeight="true" spans="1:9">
      <c r="A31" s="13" t="s">
        <v>366</v>
      </c>
      <c r="B31" s="4" t="s">
        <v>356</v>
      </c>
      <c r="C31" s="4" t="s">
        <v>367</v>
      </c>
      <c r="D31" s="4" t="s">
        <v>582</v>
      </c>
      <c r="E31" s="4" t="s">
        <v>369</v>
      </c>
      <c r="F31" s="4"/>
      <c r="G31" s="4" t="s">
        <v>583</v>
      </c>
      <c r="H31" s="13" t="s">
        <v>371</v>
      </c>
      <c r="I31" s="4" t="s">
        <v>584</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41"/>
  <sheetViews>
    <sheetView showGridLines="0" workbookViewId="0">
      <selection activeCell="B14" sqref="B14"/>
    </sheetView>
  </sheetViews>
  <sheetFormatPr defaultColWidth="8" defaultRowHeight="12.75" customHeight="true"/>
  <cols>
    <col min="1" max="1" width="14.25" style="45" customWidth="true"/>
    <col min="2" max="2" width="45.25" style="45" customWidth="true"/>
    <col min="3" max="9" width="11.625" style="45" customWidth="true"/>
    <col min="10" max="10" width="8" style="45" customWidth="true"/>
    <col min="11" max="16384" width="8" style="46"/>
  </cols>
  <sheetData>
    <row r="1" s="45" customFormat="true" ht="15.75" spans="1:9">
      <c r="A1" s="47"/>
      <c r="B1" s="47"/>
      <c r="C1" s="47"/>
      <c r="D1" s="47"/>
      <c r="E1" s="47"/>
      <c r="F1" s="47"/>
      <c r="G1" s="47"/>
      <c r="I1" s="48" t="s">
        <v>79</v>
      </c>
    </row>
    <row r="2" s="45" customFormat="true" ht="37.5" customHeight="true" spans="1:9">
      <c r="A2" s="49" t="s">
        <v>80</v>
      </c>
      <c r="B2" s="49"/>
      <c r="C2" s="49"/>
      <c r="D2" s="49"/>
      <c r="E2" s="49"/>
      <c r="F2" s="49"/>
      <c r="G2" s="49"/>
      <c r="H2" s="49"/>
      <c r="I2" s="47"/>
    </row>
    <row r="3" s="45" customFormat="true" ht="18.75" customHeight="true" spans="1:9">
      <c r="A3" s="47"/>
      <c r="B3" s="47"/>
      <c r="C3" s="47"/>
      <c r="D3" s="47"/>
      <c r="E3" s="47"/>
      <c r="F3" s="47"/>
      <c r="G3" s="47"/>
      <c r="I3" s="48" t="s">
        <v>30</v>
      </c>
    </row>
    <row r="4" s="45" customFormat="true" ht="18.75" customHeight="true" spans="1:9">
      <c r="A4" s="54" t="s">
        <v>33</v>
      </c>
      <c r="B4" s="54"/>
      <c r="C4" s="54" t="s">
        <v>81</v>
      </c>
      <c r="D4" s="54"/>
      <c r="E4" s="54"/>
      <c r="F4" s="54"/>
      <c r="G4" s="54"/>
      <c r="H4" s="54"/>
      <c r="I4" s="50" t="s">
        <v>75</v>
      </c>
    </row>
    <row r="5" s="45" customFormat="true" ht="32.25" customHeight="true" spans="1:9">
      <c r="A5" s="69" t="s">
        <v>82</v>
      </c>
      <c r="B5" s="69" t="s">
        <v>83</v>
      </c>
      <c r="C5" s="69" t="s">
        <v>73</v>
      </c>
      <c r="D5" s="69" t="s">
        <v>84</v>
      </c>
      <c r="E5" s="69" t="s">
        <v>85</v>
      </c>
      <c r="F5" s="69" t="s">
        <v>86</v>
      </c>
      <c r="G5" s="69" t="s">
        <v>87</v>
      </c>
      <c r="H5" s="69" t="s">
        <v>88</v>
      </c>
      <c r="I5" s="50"/>
    </row>
    <row r="6" s="45" customFormat="true" ht="18.75" customHeight="true" spans="1:9">
      <c r="A6" s="61"/>
      <c r="B6" s="61" t="s">
        <v>89</v>
      </c>
      <c r="C6" s="70">
        <v>4946.999828</v>
      </c>
      <c r="D6" s="70">
        <v>2119.599828</v>
      </c>
      <c r="E6" s="70">
        <v>2827.4</v>
      </c>
      <c r="F6" s="70"/>
      <c r="G6" s="70"/>
      <c r="H6" s="70"/>
      <c r="I6" s="70"/>
    </row>
    <row r="7" s="45" customFormat="true" ht="18.75" customHeight="true" spans="1:9">
      <c r="A7" s="61" t="s">
        <v>90</v>
      </c>
      <c r="B7" s="61" t="s">
        <v>91</v>
      </c>
      <c r="C7" s="70">
        <v>83.7176</v>
      </c>
      <c r="D7" s="70">
        <v>83.7176</v>
      </c>
      <c r="E7" s="70"/>
      <c r="F7" s="70"/>
      <c r="G7" s="70"/>
      <c r="H7" s="70"/>
      <c r="I7" s="70"/>
    </row>
    <row r="8" s="45" customFormat="true" ht="37.5" customHeight="true" spans="1:9">
      <c r="A8" s="61" t="s">
        <v>92</v>
      </c>
      <c r="B8" s="61" t="s">
        <v>93</v>
      </c>
      <c r="C8" s="70">
        <v>81.2067</v>
      </c>
      <c r="D8" s="70">
        <v>81.2067</v>
      </c>
      <c r="E8" s="70"/>
      <c r="F8" s="70"/>
      <c r="G8" s="70"/>
      <c r="H8" s="70"/>
      <c r="I8" s="70"/>
    </row>
    <row r="9" s="45" customFormat="true" ht="18.75" customHeight="true" spans="1:9">
      <c r="A9" s="52" t="s">
        <v>94</v>
      </c>
      <c r="B9" s="52" t="s">
        <v>95</v>
      </c>
      <c r="C9" s="67">
        <v>14.672</v>
      </c>
      <c r="D9" s="67">
        <v>14.672</v>
      </c>
      <c r="E9" s="67"/>
      <c r="F9" s="67"/>
      <c r="G9" s="67"/>
      <c r="H9" s="67"/>
      <c r="I9" s="67"/>
    </row>
    <row r="10" s="45" customFormat="true" ht="18.75" customHeight="true" spans="1:9">
      <c r="A10" s="52" t="s">
        <v>96</v>
      </c>
      <c r="B10" s="52" t="s">
        <v>97</v>
      </c>
      <c r="C10" s="67">
        <v>66.5347</v>
      </c>
      <c r="D10" s="67">
        <v>66.5347</v>
      </c>
      <c r="E10" s="67"/>
      <c r="F10" s="67"/>
      <c r="G10" s="67"/>
      <c r="H10" s="67"/>
      <c r="I10" s="67"/>
    </row>
    <row r="11" s="45" customFormat="true" ht="18.75" customHeight="true" spans="1:9">
      <c r="A11" s="61" t="s">
        <v>98</v>
      </c>
      <c r="B11" s="61" t="s">
        <v>99</v>
      </c>
      <c r="C11" s="70">
        <v>2.5109</v>
      </c>
      <c r="D11" s="70">
        <v>2.5109</v>
      </c>
      <c r="E11" s="70"/>
      <c r="F11" s="70"/>
      <c r="G11" s="70"/>
      <c r="H11" s="70"/>
      <c r="I11" s="70"/>
    </row>
    <row r="12" s="45" customFormat="true" ht="18.75" customHeight="true" spans="1:9">
      <c r="A12" s="52" t="s">
        <v>100</v>
      </c>
      <c r="B12" s="52" t="s">
        <v>101</v>
      </c>
      <c r="C12" s="67">
        <v>1.7836</v>
      </c>
      <c r="D12" s="67">
        <v>1.7836</v>
      </c>
      <c r="E12" s="67"/>
      <c r="F12" s="67"/>
      <c r="G12" s="67"/>
      <c r="H12" s="67"/>
      <c r="I12" s="67"/>
    </row>
    <row r="13" s="45" customFormat="true" ht="18.75" customHeight="true" spans="1:9">
      <c r="A13" s="52" t="s">
        <v>102</v>
      </c>
      <c r="B13" s="52" t="s">
        <v>103</v>
      </c>
      <c r="C13" s="67">
        <v>0.7273</v>
      </c>
      <c r="D13" s="67">
        <v>0.7273</v>
      </c>
      <c r="E13" s="67"/>
      <c r="F13" s="67"/>
      <c r="G13" s="67"/>
      <c r="H13" s="67"/>
      <c r="I13" s="67"/>
    </row>
    <row r="14" s="45" customFormat="true" ht="18.75" customHeight="true" spans="1:9">
      <c r="A14" s="61" t="s">
        <v>104</v>
      </c>
      <c r="B14" s="61" t="s">
        <v>105</v>
      </c>
      <c r="C14" s="70">
        <v>29.991</v>
      </c>
      <c r="D14" s="70">
        <v>29.991</v>
      </c>
      <c r="E14" s="70"/>
      <c r="F14" s="70"/>
      <c r="G14" s="70"/>
      <c r="H14" s="70"/>
      <c r="I14" s="70"/>
    </row>
    <row r="15" s="45" customFormat="true" ht="15.75" spans="1:9">
      <c r="A15" s="61" t="s">
        <v>106</v>
      </c>
      <c r="B15" s="61" t="s">
        <v>107</v>
      </c>
      <c r="C15" s="70">
        <v>29.109</v>
      </c>
      <c r="D15" s="70">
        <v>29.109</v>
      </c>
      <c r="E15" s="70"/>
      <c r="F15" s="70"/>
      <c r="G15" s="70"/>
      <c r="H15" s="70"/>
      <c r="I15" s="70"/>
    </row>
    <row r="16" s="45" customFormat="true" ht="15.75" spans="1:9">
      <c r="A16" s="52" t="s">
        <v>108</v>
      </c>
      <c r="B16" s="52" t="s">
        <v>109</v>
      </c>
      <c r="C16" s="67">
        <v>29.109</v>
      </c>
      <c r="D16" s="67">
        <v>29.109</v>
      </c>
      <c r="E16" s="67"/>
      <c r="F16" s="67"/>
      <c r="G16" s="67"/>
      <c r="H16" s="67"/>
      <c r="I16" s="67"/>
    </row>
    <row r="17" s="45" customFormat="true" ht="15.75" spans="1:9">
      <c r="A17" s="61" t="s">
        <v>110</v>
      </c>
      <c r="B17" s="61" t="s">
        <v>111</v>
      </c>
      <c r="C17" s="70">
        <v>0.882</v>
      </c>
      <c r="D17" s="70">
        <v>0.882</v>
      </c>
      <c r="E17" s="70"/>
      <c r="F17" s="70"/>
      <c r="G17" s="70"/>
      <c r="H17" s="70"/>
      <c r="I17" s="70"/>
    </row>
    <row r="18" s="45" customFormat="true" ht="15.75" spans="1:9">
      <c r="A18" s="52" t="s">
        <v>112</v>
      </c>
      <c r="B18" s="52" t="s">
        <v>113</v>
      </c>
      <c r="C18" s="67">
        <v>0.882</v>
      </c>
      <c r="D18" s="67">
        <v>0.882</v>
      </c>
      <c r="E18" s="67"/>
      <c r="F18" s="67"/>
      <c r="G18" s="67"/>
      <c r="H18" s="67"/>
      <c r="I18" s="67"/>
    </row>
    <row r="19" s="45" customFormat="true" ht="15.75" spans="1:9">
      <c r="A19" s="61" t="s">
        <v>114</v>
      </c>
      <c r="B19" s="61" t="s">
        <v>115</v>
      </c>
      <c r="C19" s="70">
        <v>2837.4</v>
      </c>
      <c r="D19" s="70">
        <v>10</v>
      </c>
      <c r="E19" s="70">
        <v>2827.4</v>
      </c>
      <c r="F19" s="70"/>
      <c r="G19" s="70"/>
      <c r="H19" s="70"/>
      <c r="I19" s="70"/>
    </row>
    <row r="20" s="45" customFormat="true" ht="15.75" spans="1:9">
      <c r="A20" s="61" t="s">
        <v>116</v>
      </c>
      <c r="B20" s="61" t="s">
        <v>117</v>
      </c>
      <c r="C20" s="70">
        <v>2527.4</v>
      </c>
      <c r="D20" s="70"/>
      <c r="E20" s="70">
        <v>2527.4</v>
      </c>
      <c r="F20" s="70"/>
      <c r="G20" s="70"/>
      <c r="H20" s="70"/>
      <c r="I20" s="70"/>
    </row>
    <row r="21" s="45" customFormat="true" ht="15.75" spans="1:9">
      <c r="A21" s="52" t="s">
        <v>118</v>
      </c>
      <c r="B21" s="52" t="s">
        <v>119</v>
      </c>
      <c r="C21" s="67">
        <v>1700</v>
      </c>
      <c r="D21" s="67"/>
      <c r="E21" s="67">
        <v>1700</v>
      </c>
      <c r="F21" s="67"/>
      <c r="G21" s="67"/>
      <c r="H21" s="67"/>
      <c r="I21" s="67"/>
    </row>
    <row r="22" s="45" customFormat="true" ht="15.75" spans="1:9">
      <c r="A22" s="52" t="s">
        <v>120</v>
      </c>
      <c r="B22" s="52" t="s">
        <v>121</v>
      </c>
      <c r="C22" s="67">
        <v>105</v>
      </c>
      <c r="D22" s="67"/>
      <c r="E22" s="67">
        <v>105</v>
      </c>
      <c r="F22" s="67"/>
      <c r="G22" s="67"/>
      <c r="H22" s="67"/>
      <c r="I22" s="67"/>
    </row>
    <row r="23" s="45" customFormat="true" ht="15.75" spans="1:9">
      <c r="A23" s="52" t="s">
        <v>122</v>
      </c>
      <c r="B23" s="52" t="s">
        <v>123</v>
      </c>
      <c r="C23" s="67">
        <v>492.4</v>
      </c>
      <c r="D23" s="67"/>
      <c r="E23" s="67">
        <v>492.4</v>
      </c>
      <c r="F23" s="67"/>
      <c r="G23" s="67"/>
      <c r="H23" s="67"/>
      <c r="I23" s="67"/>
    </row>
    <row r="24" s="45" customFormat="true" ht="15.75" spans="1:9">
      <c r="A24" s="52" t="s">
        <v>124</v>
      </c>
      <c r="B24" s="52" t="s">
        <v>125</v>
      </c>
      <c r="C24" s="67">
        <v>50</v>
      </c>
      <c r="D24" s="67"/>
      <c r="E24" s="67">
        <v>50</v>
      </c>
      <c r="F24" s="67"/>
      <c r="G24" s="67"/>
      <c r="H24" s="67"/>
      <c r="I24" s="67"/>
    </row>
    <row r="25" s="45" customFormat="true" ht="15.75" spans="1:9">
      <c r="A25" s="52" t="s">
        <v>126</v>
      </c>
      <c r="B25" s="52" t="s">
        <v>127</v>
      </c>
      <c r="C25" s="67">
        <v>180</v>
      </c>
      <c r="D25" s="67"/>
      <c r="E25" s="67">
        <v>180</v>
      </c>
      <c r="F25" s="67"/>
      <c r="G25" s="67"/>
      <c r="H25" s="67"/>
      <c r="I25" s="67"/>
    </row>
    <row r="26" s="45" customFormat="true" ht="15.75" spans="1:9">
      <c r="A26" s="61" t="s">
        <v>128</v>
      </c>
      <c r="B26" s="61" t="s">
        <v>129</v>
      </c>
      <c r="C26" s="70">
        <v>300</v>
      </c>
      <c r="D26" s="70"/>
      <c r="E26" s="70">
        <v>300</v>
      </c>
      <c r="F26" s="70"/>
      <c r="G26" s="70"/>
      <c r="H26" s="70"/>
      <c r="I26" s="70"/>
    </row>
    <row r="27" s="45" customFormat="true" ht="15.75" spans="1:9">
      <c r="A27" s="52" t="s">
        <v>130</v>
      </c>
      <c r="B27" s="52" t="s">
        <v>131</v>
      </c>
      <c r="C27" s="67">
        <v>300</v>
      </c>
      <c r="D27" s="67"/>
      <c r="E27" s="67">
        <v>300</v>
      </c>
      <c r="F27" s="67"/>
      <c r="G27" s="67"/>
      <c r="H27" s="67"/>
      <c r="I27" s="67"/>
    </row>
    <row r="28" s="45" customFormat="true" ht="15.75" spans="1:9">
      <c r="A28" s="61" t="s">
        <v>132</v>
      </c>
      <c r="B28" s="61" t="s">
        <v>133</v>
      </c>
      <c r="C28" s="70">
        <v>10</v>
      </c>
      <c r="D28" s="70">
        <v>10</v>
      </c>
      <c r="E28" s="70"/>
      <c r="F28" s="70"/>
      <c r="G28" s="70"/>
      <c r="H28" s="70"/>
      <c r="I28" s="70"/>
    </row>
    <row r="29" s="45" customFormat="true" ht="15.75" spans="1:9">
      <c r="A29" s="52" t="s">
        <v>134</v>
      </c>
      <c r="B29" s="52" t="s">
        <v>135</v>
      </c>
      <c r="C29" s="67">
        <v>10</v>
      </c>
      <c r="D29" s="67">
        <v>10</v>
      </c>
      <c r="E29" s="67"/>
      <c r="F29" s="67"/>
      <c r="G29" s="67"/>
      <c r="H29" s="67"/>
      <c r="I29" s="67"/>
    </row>
    <row r="30" s="45" customFormat="true" ht="15.75" spans="1:9">
      <c r="A30" s="61" t="s">
        <v>136</v>
      </c>
      <c r="B30" s="61" t="s">
        <v>137</v>
      </c>
      <c r="C30" s="70">
        <v>1962.015328</v>
      </c>
      <c r="D30" s="70">
        <v>1962.015328</v>
      </c>
      <c r="E30" s="70"/>
      <c r="F30" s="70"/>
      <c r="G30" s="70"/>
      <c r="H30" s="70"/>
      <c r="I30" s="70"/>
    </row>
    <row r="31" s="45" customFormat="true" ht="15.75" spans="1:9">
      <c r="A31" s="61" t="s">
        <v>138</v>
      </c>
      <c r="B31" s="61" t="s">
        <v>139</v>
      </c>
      <c r="C31" s="70">
        <v>1962.015328</v>
      </c>
      <c r="D31" s="70">
        <v>1962.015328</v>
      </c>
      <c r="E31" s="70"/>
      <c r="F31" s="70"/>
      <c r="G31" s="70"/>
      <c r="H31" s="70"/>
      <c r="I31" s="70"/>
    </row>
    <row r="32" s="45" customFormat="true" ht="15.75" spans="1:9">
      <c r="A32" s="52" t="s">
        <v>140</v>
      </c>
      <c r="B32" s="52" t="s">
        <v>141</v>
      </c>
      <c r="C32" s="67">
        <v>658.405228</v>
      </c>
      <c r="D32" s="67">
        <v>658.405228</v>
      </c>
      <c r="E32" s="67"/>
      <c r="F32" s="67"/>
      <c r="G32" s="67"/>
      <c r="H32" s="67"/>
      <c r="I32" s="67"/>
    </row>
    <row r="33" s="45" customFormat="true" ht="15.75" spans="1:9">
      <c r="A33" s="52" t="s">
        <v>142</v>
      </c>
      <c r="B33" s="52" t="s">
        <v>143</v>
      </c>
      <c r="C33" s="67">
        <v>150</v>
      </c>
      <c r="D33" s="67">
        <v>150</v>
      </c>
      <c r="E33" s="67"/>
      <c r="F33" s="67"/>
      <c r="G33" s="67"/>
      <c r="H33" s="67"/>
      <c r="I33" s="67"/>
    </row>
    <row r="34" s="45" customFormat="true" ht="15.75" spans="1:9">
      <c r="A34" s="52" t="s">
        <v>144</v>
      </c>
      <c r="B34" s="52" t="s">
        <v>145</v>
      </c>
      <c r="C34" s="67">
        <v>105</v>
      </c>
      <c r="D34" s="67">
        <v>105</v>
      </c>
      <c r="E34" s="67"/>
      <c r="F34" s="67"/>
      <c r="G34" s="67"/>
      <c r="H34" s="67"/>
      <c r="I34" s="67"/>
    </row>
    <row r="35" s="45" customFormat="true" ht="15.75" spans="1:9">
      <c r="A35" s="52" t="s">
        <v>146</v>
      </c>
      <c r="B35" s="52" t="s">
        <v>147</v>
      </c>
      <c r="C35" s="67">
        <v>35</v>
      </c>
      <c r="D35" s="67">
        <v>35</v>
      </c>
      <c r="E35" s="67"/>
      <c r="F35" s="67"/>
      <c r="G35" s="67"/>
      <c r="H35" s="67"/>
      <c r="I35" s="67"/>
    </row>
    <row r="36" s="45" customFormat="true" ht="15.75" spans="1:9">
      <c r="A36" s="52" t="s">
        <v>148</v>
      </c>
      <c r="B36" s="52" t="s">
        <v>149</v>
      </c>
      <c r="C36" s="67">
        <v>13.6</v>
      </c>
      <c r="D36" s="67">
        <v>13.6</v>
      </c>
      <c r="E36" s="67"/>
      <c r="F36" s="67"/>
      <c r="G36" s="67"/>
      <c r="H36" s="67"/>
      <c r="I36" s="67"/>
    </row>
    <row r="37" s="45" customFormat="true" ht="15.75" spans="1:9">
      <c r="A37" s="52" t="s">
        <v>150</v>
      </c>
      <c r="B37" s="52" t="s">
        <v>151</v>
      </c>
      <c r="C37" s="67">
        <v>8.45</v>
      </c>
      <c r="D37" s="67">
        <v>8.45</v>
      </c>
      <c r="E37" s="67"/>
      <c r="F37" s="67"/>
      <c r="G37" s="67"/>
      <c r="H37" s="67"/>
      <c r="I37" s="67"/>
    </row>
    <row r="38" s="45" customFormat="true" ht="15.75" spans="1:9">
      <c r="A38" s="52" t="s">
        <v>152</v>
      </c>
      <c r="B38" s="52" t="s">
        <v>153</v>
      </c>
      <c r="C38" s="67">
        <v>991.5601</v>
      </c>
      <c r="D38" s="67">
        <v>991.5601</v>
      </c>
      <c r="E38" s="67"/>
      <c r="F38" s="67"/>
      <c r="G38" s="67"/>
      <c r="H38" s="67"/>
      <c r="I38" s="67"/>
    </row>
    <row r="39" s="45" customFormat="true" ht="15.75" spans="1:9">
      <c r="A39" s="61" t="s">
        <v>154</v>
      </c>
      <c r="B39" s="61" t="s">
        <v>155</v>
      </c>
      <c r="C39" s="70">
        <v>33.8759</v>
      </c>
      <c r="D39" s="70">
        <v>33.8759</v>
      </c>
      <c r="E39" s="70"/>
      <c r="F39" s="70"/>
      <c r="G39" s="70"/>
      <c r="H39" s="70"/>
      <c r="I39" s="70"/>
    </row>
    <row r="40" s="45" customFormat="true" ht="15.75" spans="1:9">
      <c r="A40" s="61" t="s">
        <v>156</v>
      </c>
      <c r="B40" s="61" t="s">
        <v>157</v>
      </c>
      <c r="C40" s="70">
        <v>33.8759</v>
      </c>
      <c r="D40" s="70">
        <v>33.8759</v>
      </c>
      <c r="E40" s="70"/>
      <c r="F40" s="70"/>
      <c r="G40" s="70"/>
      <c r="H40" s="70"/>
      <c r="I40" s="70"/>
    </row>
    <row r="41" s="45" customFormat="true" ht="15.75" spans="1:9">
      <c r="A41" s="52" t="s">
        <v>158</v>
      </c>
      <c r="B41" s="52" t="s">
        <v>159</v>
      </c>
      <c r="C41" s="67">
        <v>33.8759</v>
      </c>
      <c r="D41" s="67">
        <v>33.8759</v>
      </c>
      <c r="E41" s="67"/>
      <c r="F41" s="67"/>
      <c r="G41" s="67"/>
      <c r="H41" s="67"/>
      <c r="I41" s="67"/>
    </row>
  </sheetData>
  <sheetProtection formatCells="0" formatColumns="0" formatRows="0" insertRows="0" insertColumns="0" insertHyperlinks="0" deleteColumns="0" deleteRows="0" sort="0" autoFilter="0" pivotTables="0"/>
  <mergeCells count="4">
    <mergeCell ref="A2:H2"/>
    <mergeCell ref="A4:B4"/>
    <mergeCell ref="C4:H4"/>
    <mergeCell ref="I4:I5"/>
  </mergeCells>
  <printOptions horizontalCentered="true"/>
  <pageMargins left="0.751388888888889" right="0.751388888888889" top="1" bottom="1" header="0.5" footer="0.5"/>
  <pageSetup paperSize="1" scale="65" orientation="landscape" horizontalDpi="300" verticalDpi="300"/>
  <headerFooter alignWithMargins="0" scaleWithDoc="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6" workbookViewId="0">
      <selection activeCell="D16" sqref="D16:I16"/>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585</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586</v>
      </c>
      <c r="F6" s="16" t="s">
        <v>311</v>
      </c>
      <c r="G6" s="16"/>
      <c r="H6" s="4" t="s">
        <v>586</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586</v>
      </c>
      <c r="F9" s="16" t="s">
        <v>317</v>
      </c>
      <c r="G9" s="16"/>
      <c r="H9" s="4" t="s">
        <v>586</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43" customHeight="true" spans="1:9">
      <c r="A12" s="6" t="s">
        <v>322</v>
      </c>
      <c r="B12" s="6"/>
      <c r="C12" s="6"/>
      <c r="D12" s="7" t="s">
        <v>587</v>
      </c>
      <c r="E12" s="7"/>
      <c r="F12" s="7"/>
      <c r="G12" s="7"/>
      <c r="H12" s="7"/>
      <c r="I12" s="7"/>
    </row>
    <row r="13" ht="31.95" customHeight="true" spans="1:9">
      <c r="A13" s="6" t="s">
        <v>324</v>
      </c>
      <c r="B13" s="6"/>
      <c r="C13" s="6"/>
      <c r="D13" s="7" t="s">
        <v>588</v>
      </c>
      <c r="E13" s="7"/>
      <c r="F13" s="7"/>
      <c r="G13" s="7"/>
      <c r="H13" s="7"/>
      <c r="I13" s="7"/>
    </row>
    <row r="14" ht="31.95" customHeight="true" spans="1:9">
      <c r="A14" s="6" t="s">
        <v>326</v>
      </c>
      <c r="B14" s="6"/>
      <c r="C14" s="6"/>
      <c r="D14" s="7" t="s">
        <v>589</v>
      </c>
      <c r="E14" s="7"/>
      <c r="F14" s="7"/>
      <c r="G14" s="7"/>
      <c r="H14" s="7"/>
      <c r="I14" s="7"/>
    </row>
    <row r="15" ht="31.95" customHeight="true" spans="1:9">
      <c r="A15" s="6" t="s">
        <v>328</v>
      </c>
      <c r="B15" s="6"/>
      <c r="C15" s="6"/>
      <c r="D15" s="7" t="s">
        <v>590</v>
      </c>
      <c r="E15" s="7"/>
      <c r="F15" s="7"/>
      <c r="G15" s="7"/>
      <c r="H15" s="7"/>
      <c r="I15" s="7"/>
    </row>
    <row r="16" ht="31.95" customHeight="true" spans="1:9">
      <c r="A16" s="6" t="s">
        <v>329</v>
      </c>
      <c r="B16" s="6"/>
      <c r="C16" s="6"/>
      <c r="D16" s="7" t="s">
        <v>591</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591</v>
      </c>
      <c r="C19" s="6"/>
      <c r="D19" s="6"/>
      <c r="E19" s="6"/>
      <c r="F19" s="6"/>
      <c r="G19" s="6" t="s">
        <v>592</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593</v>
      </c>
      <c r="E21" s="12" t="s">
        <v>594</v>
      </c>
      <c r="F21" s="12"/>
      <c r="G21" s="12" t="s">
        <v>342</v>
      </c>
      <c r="H21" s="12" t="s">
        <v>593</v>
      </c>
      <c r="I21" s="12" t="s">
        <v>594</v>
      </c>
    </row>
    <row r="22" ht="21.9" customHeight="true" spans="1:9">
      <c r="A22" s="10"/>
      <c r="B22" s="12"/>
      <c r="C22" s="12" t="s">
        <v>345</v>
      </c>
      <c r="D22" s="12" t="s">
        <v>595</v>
      </c>
      <c r="E22" s="12" t="s">
        <v>415</v>
      </c>
      <c r="F22" s="12"/>
      <c r="G22" s="12" t="s">
        <v>345</v>
      </c>
      <c r="H22" s="12" t="s">
        <v>595</v>
      </c>
      <c r="I22" s="12" t="s">
        <v>415</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596</v>
      </c>
      <c r="F24" s="12"/>
      <c r="G24" s="12" t="s">
        <v>351</v>
      </c>
      <c r="H24" s="12" t="s">
        <v>352</v>
      </c>
      <c r="I24" s="12" t="s">
        <v>596</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597</v>
      </c>
      <c r="E26" s="12" t="s">
        <v>453</v>
      </c>
      <c r="F26" s="12"/>
      <c r="G26" s="12" t="s">
        <v>357</v>
      </c>
      <c r="H26" s="12" t="s">
        <v>597</v>
      </c>
      <c r="I26" s="12" t="s">
        <v>453</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598</v>
      </c>
      <c r="E31" s="4" t="s">
        <v>369</v>
      </c>
      <c r="F31" s="4"/>
      <c r="G31" s="4" t="s">
        <v>599</v>
      </c>
      <c r="H31" s="13" t="s">
        <v>371</v>
      </c>
      <c r="I31" s="4" t="s">
        <v>600</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7" workbookViewId="0">
      <selection activeCell="D14" sqref="D14:I14"/>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601</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441</v>
      </c>
      <c r="F6" s="16" t="s">
        <v>311</v>
      </c>
      <c r="G6" s="16"/>
      <c r="H6" s="4" t="s">
        <v>441</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441</v>
      </c>
      <c r="F9" s="16" t="s">
        <v>317</v>
      </c>
      <c r="G9" s="16"/>
      <c r="H9" s="4" t="s">
        <v>441</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51" customHeight="true" spans="1:9">
      <c r="A12" s="6" t="s">
        <v>322</v>
      </c>
      <c r="B12" s="6"/>
      <c r="C12" s="6"/>
      <c r="D12" s="7" t="s">
        <v>602</v>
      </c>
      <c r="E12" s="7"/>
      <c r="F12" s="7"/>
      <c r="G12" s="7"/>
      <c r="H12" s="7"/>
      <c r="I12" s="7"/>
    </row>
    <row r="13" ht="50" customHeight="true" spans="1:9">
      <c r="A13" s="6" t="s">
        <v>324</v>
      </c>
      <c r="B13" s="6"/>
      <c r="C13" s="6"/>
      <c r="D13" s="7" t="s">
        <v>603</v>
      </c>
      <c r="E13" s="7"/>
      <c r="F13" s="7"/>
      <c r="G13" s="7"/>
      <c r="H13" s="7"/>
      <c r="I13" s="7"/>
    </row>
    <row r="14" ht="31.95" customHeight="true" spans="1:9">
      <c r="A14" s="6" t="s">
        <v>326</v>
      </c>
      <c r="B14" s="6"/>
      <c r="C14" s="6"/>
      <c r="D14" s="7" t="s">
        <v>604</v>
      </c>
      <c r="E14" s="7"/>
      <c r="F14" s="7"/>
      <c r="G14" s="7"/>
      <c r="H14" s="7"/>
      <c r="I14" s="7"/>
    </row>
    <row r="15" ht="31.95" customHeight="true" spans="1:9">
      <c r="A15" s="6" t="s">
        <v>328</v>
      </c>
      <c r="B15" s="6"/>
      <c r="C15" s="6"/>
      <c r="D15" s="7" t="s">
        <v>605</v>
      </c>
      <c r="E15" s="7"/>
      <c r="F15" s="7"/>
      <c r="G15" s="7"/>
      <c r="H15" s="7"/>
      <c r="I15" s="7"/>
    </row>
    <row r="16" ht="31.95" customHeight="true" spans="1:9">
      <c r="A16" s="6" t="s">
        <v>329</v>
      </c>
      <c r="B16" s="6"/>
      <c r="C16" s="6"/>
      <c r="D16" s="7" t="s">
        <v>606</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607</v>
      </c>
      <c r="C19" s="6"/>
      <c r="D19" s="6"/>
      <c r="E19" s="6"/>
      <c r="F19" s="6"/>
      <c r="G19" s="6" t="s">
        <v>607</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608</v>
      </c>
      <c r="E21" s="12" t="s">
        <v>559</v>
      </c>
      <c r="F21" s="12"/>
      <c r="G21" s="12" t="s">
        <v>342</v>
      </c>
      <c r="H21" s="12" t="s">
        <v>608</v>
      </c>
      <c r="I21" s="12" t="s">
        <v>559</v>
      </c>
    </row>
    <row r="22" ht="21.9" customHeight="true" spans="1:9">
      <c r="A22" s="10"/>
      <c r="B22" s="12"/>
      <c r="C22" s="12" t="s">
        <v>345</v>
      </c>
      <c r="D22" s="12" t="s">
        <v>609</v>
      </c>
      <c r="E22" s="12" t="s">
        <v>415</v>
      </c>
      <c r="F22" s="12"/>
      <c r="G22" s="12" t="s">
        <v>345</v>
      </c>
      <c r="H22" s="12" t="s">
        <v>609</v>
      </c>
      <c r="I22" s="12" t="s">
        <v>415</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610</v>
      </c>
      <c r="F24" s="12"/>
      <c r="G24" s="12" t="s">
        <v>351</v>
      </c>
      <c r="H24" s="12" t="s">
        <v>352</v>
      </c>
      <c r="I24" s="12" t="s">
        <v>610</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611</v>
      </c>
      <c r="E26" s="12" t="s">
        <v>612</v>
      </c>
      <c r="F26" s="12"/>
      <c r="G26" s="12" t="s">
        <v>357</v>
      </c>
      <c r="H26" s="12" t="s">
        <v>611</v>
      </c>
      <c r="I26" s="12" t="s">
        <v>612</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548</v>
      </c>
      <c r="E31" s="4" t="s">
        <v>369</v>
      </c>
      <c r="F31" s="4"/>
      <c r="G31" s="4" t="s">
        <v>549</v>
      </c>
      <c r="H31" s="13" t="s">
        <v>371</v>
      </c>
      <c r="I31" s="4" t="s">
        <v>613</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4" workbookViewId="0">
      <selection activeCell="D13" sqref="D13:I13"/>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614</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615</v>
      </c>
      <c r="F6" s="16" t="s">
        <v>311</v>
      </c>
      <c r="G6" s="16"/>
      <c r="H6" s="4" t="s">
        <v>615</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615</v>
      </c>
      <c r="F9" s="16" t="s">
        <v>317</v>
      </c>
      <c r="G9" s="16"/>
      <c r="H9" s="4" t="s">
        <v>615</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41" customHeight="true" spans="1:9">
      <c r="A12" s="6" t="s">
        <v>322</v>
      </c>
      <c r="B12" s="6"/>
      <c r="C12" s="6"/>
      <c r="D12" s="7" t="s">
        <v>616</v>
      </c>
      <c r="E12" s="7"/>
      <c r="F12" s="7"/>
      <c r="G12" s="7"/>
      <c r="H12" s="7"/>
      <c r="I12" s="7"/>
    </row>
    <row r="13" ht="55" customHeight="true" spans="1:9">
      <c r="A13" s="6" t="s">
        <v>324</v>
      </c>
      <c r="B13" s="6"/>
      <c r="C13" s="6"/>
      <c r="D13" s="7" t="s">
        <v>617</v>
      </c>
      <c r="E13" s="7"/>
      <c r="F13" s="7"/>
      <c r="G13" s="7"/>
      <c r="H13" s="7"/>
      <c r="I13" s="7"/>
    </row>
    <row r="14" ht="54" customHeight="true" spans="1:9">
      <c r="A14" s="6" t="s">
        <v>326</v>
      </c>
      <c r="B14" s="6"/>
      <c r="C14" s="6"/>
      <c r="D14" s="7" t="s">
        <v>618</v>
      </c>
      <c r="E14" s="7"/>
      <c r="F14" s="7"/>
      <c r="G14" s="7"/>
      <c r="H14" s="7"/>
      <c r="I14" s="7"/>
    </row>
    <row r="15" ht="31.95" customHeight="true" spans="1:9">
      <c r="A15" s="6" t="s">
        <v>328</v>
      </c>
      <c r="B15" s="6"/>
      <c r="C15" s="6"/>
      <c r="D15" s="7" t="s">
        <v>619</v>
      </c>
      <c r="E15" s="7"/>
      <c r="F15" s="7"/>
      <c r="G15" s="7"/>
      <c r="H15" s="7"/>
      <c r="I15" s="7"/>
    </row>
    <row r="16" ht="31.95" customHeight="true" spans="1:9">
      <c r="A16" s="6" t="s">
        <v>329</v>
      </c>
      <c r="B16" s="6"/>
      <c r="C16" s="6"/>
      <c r="D16" s="7" t="s">
        <v>620</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620</v>
      </c>
      <c r="C19" s="6"/>
      <c r="D19" s="6"/>
      <c r="E19" s="6"/>
      <c r="F19" s="6"/>
      <c r="G19" s="6" t="s">
        <v>621</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622</v>
      </c>
      <c r="E21" s="12" t="s">
        <v>476</v>
      </c>
      <c r="F21" s="12"/>
      <c r="G21" s="12" t="s">
        <v>342</v>
      </c>
      <c r="H21" s="12" t="s">
        <v>622</v>
      </c>
      <c r="I21" s="12" t="s">
        <v>476</v>
      </c>
    </row>
    <row r="22" ht="21.9" customHeight="true" spans="1:9">
      <c r="A22" s="10"/>
      <c r="B22" s="12"/>
      <c r="C22" s="12" t="s">
        <v>345</v>
      </c>
      <c r="D22" s="12" t="s">
        <v>623</v>
      </c>
      <c r="E22" s="12" t="s">
        <v>415</v>
      </c>
      <c r="F22" s="12"/>
      <c r="G22" s="12" t="s">
        <v>345</v>
      </c>
      <c r="H22" s="12" t="s">
        <v>623</v>
      </c>
      <c r="I22" s="12" t="s">
        <v>415</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624</v>
      </c>
      <c r="F24" s="12"/>
      <c r="G24" s="12" t="s">
        <v>351</v>
      </c>
      <c r="H24" s="12" t="s">
        <v>352</v>
      </c>
      <c r="I24" s="12" t="s">
        <v>624</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625</v>
      </c>
      <c r="E26" s="12" t="s">
        <v>433</v>
      </c>
      <c r="F26" s="12"/>
      <c r="G26" s="12" t="s">
        <v>357</v>
      </c>
      <c r="H26" s="12" t="s">
        <v>625</v>
      </c>
      <c r="I26" s="12" t="s">
        <v>433</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548</v>
      </c>
      <c r="E31" s="4" t="s">
        <v>369</v>
      </c>
      <c r="F31" s="4"/>
      <c r="G31" s="4" t="s">
        <v>626</v>
      </c>
      <c r="H31" s="13" t="s">
        <v>371</v>
      </c>
      <c r="I31" s="4" t="s">
        <v>627</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6" workbookViewId="0">
      <selection activeCell="D14" sqref="D14:I14"/>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628</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629</v>
      </c>
      <c r="F6" s="16" t="s">
        <v>311</v>
      </c>
      <c r="G6" s="16"/>
      <c r="H6" s="4" t="s">
        <v>629</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629</v>
      </c>
      <c r="F9" s="16" t="s">
        <v>317</v>
      </c>
      <c r="G9" s="16"/>
      <c r="H9" s="4" t="s">
        <v>629</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31.95" customHeight="true" spans="1:9">
      <c r="A12" s="6" t="s">
        <v>322</v>
      </c>
      <c r="B12" s="6"/>
      <c r="C12" s="6"/>
      <c r="D12" s="7" t="s">
        <v>630</v>
      </c>
      <c r="E12" s="7"/>
      <c r="F12" s="7"/>
      <c r="G12" s="7"/>
      <c r="H12" s="7"/>
      <c r="I12" s="7"/>
    </row>
    <row r="13" ht="31.95" customHeight="true" spans="1:9">
      <c r="A13" s="6" t="s">
        <v>324</v>
      </c>
      <c r="B13" s="6"/>
      <c r="C13" s="6"/>
      <c r="D13" s="7" t="s">
        <v>489</v>
      </c>
      <c r="E13" s="7"/>
      <c r="F13" s="7"/>
      <c r="G13" s="7"/>
      <c r="H13" s="7"/>
      <c r="I13" s="7"/>
    </row>
    <row r="14" ht="31.95" customHeight="true" spans="1:9">
      <c r="A14" s="6" t="s">
        <v>326</v>
      </c>
      <c r="B14" s="6"/>
      <c r="C14" s="6"/>
      <c r="D14" s="7" t="s">
        <v>490</v>
      </c>
      <c r="E14" s="7"/>
      <c r="F14" s="7"/>
      <c r="G14" s="7"/>
      <c r="H14" s="7"/>
      <c r="I14" s="7"/>
    </row>
    <row r="15" ht="31.95" customHeight="true" spans="1:9">
      <c r="A15" s="6" t="s">
        <v>328</v>
      </c>
      <c r="B15" s="6"/>
      <c r="C15" s="6"/>
      <c r="D15" s="7" t="s">
        <v>491</v>
      </c>
      <c r="E15" s="7"/>
      <c r="F15" s="7"/>
      <c r="G15" s="7"/>
      <c r="H15" s="7"/>
      <c r="I15" s="7"/>
    </row>
    <row r="16" ht="31.95" customHeight="true" spans="1:9">
      <c r="A16" s="6" t="s">
        <v>329</v>
      </c>
      <c r="B16" s="6"/>
      <c r="C16" s="6"/>
      <c r="D16" s="7" t="s">
        <v>492</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493</v>
      </c>
      <c r="C19" s="6"/>
      <c r="D19" s="6"/>
      <c r="E19" s="6"/>
      <c r="F19" s="6"/>
      <c r="G19" s="6" t="s">
        <v>631</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494</v>
      </c>
      <c r="E21" s="12" t="s">
        <v>476</v>
      </c>
      <c r="F21" s="12"/>
      <c r="G21" s="12" t="s">
        <v>342</v>
      </c>
      <c r="H21" s="12" t="s">
        <v>494</v>
      </c>
      <c r="I21" s="12" t="s">
        <v>476</v>
      </c>
    </row>
    <row r="22" ht="21.9" customHeight="true" spans="1:9">
      <c r="A22" s="10"/>
      <c r="B22" s="12"/>
      <c r="C22" s="12" t="s">
        <v>345</v>
      </c>
      <c r="D22" s="12" t="s">
        <v>632</v>
      </c>
      <c r="E22" s="12" t="s">
        <v>415</v>
      </c>
      <c r="F22" s="12"/>
      <c r="G22" s="12" t="s">
        <v>345</v>
      </c>
      <c r="H22" s="12" t="s">
        <v>632</v>
      </c>
      <c r="I22" s="12" t="s">
        <v>415</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633</v>
      </c>
      <c r="F24" s="12"/>
      <c r="G24" s="12" t="s">
        <v>351</v>
      </c>
      <c r="H24" s="12" t="s">
        <v>352</v>
      </c>
      <c r="I24" s="12" t="s">
        <v>633</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634</v>
      </c>
      <c r="E26" s="12" t="s">
        <v>433</v>
      </c>
      <c r="F26" s="12"/>
      <c r="G26" s="12" t="s">
        <v>357</v>
      </c>
      <c r="H26" s="12" t="s">
        <v>634</v>
      </c>
      <c r="I26" s="12" t="s">
        <v>433</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480</v>
      </c>
      <c r="E31" s="4" t="s">
        <v>369</v>
      </c>
      <c r="F31" s="4"/>
      <c r="G31" s="4" t="s">
        <v>481</v>
      </c>
      <c r="H31" s="13" t="s">
        <v>371</v>
      </c>
      <c r="I31" s="4" t="s">
        <v>635</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workbookViewId="0">
      <selection activeCell="D11" sqref="D11"/>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636</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637</v>
      </c>
      <c r="E5" s="4"/>
      <c r="F5" s="4" t="s">
        <v>306</v>
      </c>
      <c r="G5" s="4"/>
      <c r="H5" s="4" t="s">
        <v>638</v>
      </c>
      <c r="I5" s="4"/>
    </row>
    <row r="6" ht="25.95" customHeight="true" spans="1:9">
      <c r="A6" s="4" t="s">
        <v>308</v>
      </c>
      <c r="B6" s="4"/>
      <c r="C6" s="4"/>
      <c r="D6" s="5" t="s">
        <v>309</v>
      </c>
      <c r="E6" s="4" t="s">
        <v>639</v>
      </c>
      <c r="F6" s="16" t="s">
        <v>311</v>
      </c>
      <c r="G6" s="16"/>
      <c r="H6" s="4" t="s">
        <v>640</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639</v>
      </c>
      <c r="F9" s="16" t="s">
        <v>317</v>
      </c>
      <c r="G9" s="16"/>
      <c r="H9" s="4" t="s">
        <v>640</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31.95" customHeight="true" spans="1:9">
      <c r="A12" s="6" t="s">
        <v>322</v>
      </c>
      <c r="B12" s="6"/>
      <c r="C12" s="6"/>
      <c r="D12" s="7" t="s">
        <v>641</v>
      </c>
      <c r="E12" s="7"/>
      <c r="F12" s="7"/>
      <c r="G12" s="7"/>
      <c r="H12" s="7"/>
      <c r="I12" s="7"/>
    </row>
    <row r="13" ht="31.95" customHeight="true" spans="1:9">
      <c r="A13" s="6" t="s">
        <v>324</v>
      </c>
      <c r="B13" s="6"/>
      <c r="C13" s="6"/>
      <c r="D13" s="7" t="s">
        <v>642</v>
      </c>
      <c r="E13" s="7"/>
      <c r="F13" s="7"/>
      <c r="G13" s="7"/>
      <c r="H13" s="7"/>
      <c r="I13" s="7"/>
    </row>
    <row r="14" ht="31.95" customHeight="true" spans="1:9">
      <c r="A14" s="6" t="s">
        <v>326</v>
      </c>
      <c r="B14" s="6"/>
      <c r="C14" s="6"/>
      <c r="D14" s="7" t="s">
        <v>643</v>
      </c>
      <c r="E14" s="7"/>
      <c r="F14" s="7"/>
      <c r="G14" s="7"/>
      <c r="H14" s="7"/>
      <c r="I14" s="7"/>
    </row>
    <row r="15" ht="31.95" customHeight="true" spans="1:9">
      <c r="A15" s="6" t="s">
        <v>328</v>
      </c>
      <c r="B15" s="6"/>
      <c r="C15" s="6"/>
      <c r="D15" s="7" t="s">
        <v>642</v>
      </c>
      <c r="E15" s="7"/>
      <c r="F15" s="7"/>
      <c r="G15" s="7"/>
      <c r="H15" s="7"/>
      <c r="I15" s="7"/>
    </row>
    <row r="16" ht="31.95" customHeight="true" spans="1:9">
      <c r="A16" s="6" t="s">
        <v>329</v>
      </c>
      <c r="B16" s="6"/>
      <c r="C16" s="6"/>
      <c r="D16" s="7" t="s">
        <v>644</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645</v>
      </c>
      <c r="C19" s="6"/>
      <c r="D19" s="6"/>
      <c r="E19" s="6"/>
      <c r="F19" s="6"/>
      <c r="G19" s="6" t="s">
        <v>645</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646</v>
      </c>
      <c r="E21" s="12" t="s">
        <v>647</v>
      </c>
      <c r="F21" s="12"/>
      <c r="G21" s="12" t="s">
        <v>342</v>
      </c>
      <c r="H21" s="12" t="s">
        <v>646</v>
      </c>
      <c r="I21" s="12" t="s">
        <v>647</v>
      </c>
    </row>
    <row r="22" ht="21.9" customHeight="true" spans="1:9">
      <c r="A22" s="10"/>
      <c r="B22" s="12"/>
      <c r="C22" s="12" t="s">
        <v>345</v>
      </c>
      <c r="D22" s="12" t="s">
        <v>648</v>
      </c>
      <c r="E22" s="12" t="s">
        <v>383</v>
      </c>
      <c r="F22" s="12"/>
      <c r="G22" s="12" t="s">
        <v>345</v>
      </c>
      <c r="H22" s="12" t="s">
        <v>648</v>
      </c>
      <c r="I22" s="12" t="s">
        <v>383</v>
      </c>
    </row>
    <row r="23" ht="21.9" customHeight="true" spans="1:9">
      <c r="A23" s="10"/>
      <c r="B23" s="12"/>
      <c r="C23" s="12" t="s">
        <v>348</v>
      </c>
      <c r="D23" s="12" t="s">
        <v>649</v>
      </c>
      <c r="E23" s="12" t="s">
        <v>350</v>
      </c>
      <c r="F23" s="12"/>
      <c r="G23" s="12" t="s">
        <v>348</v>
      </c>
      <c r="H23" s="12" t="s">
        <v>649</v>
      </c>
      <c r="I23" s="12" t="s">
        <v>350</v>
      </c>
    </row>
    <row r="24" ht="21.9" customHeight="true" spans="1:9">
      <c r="A24" s="10"/>
      <c r="B24" s="12"/>
      <c r="C24" s="12" t="s">
        <v>351</v>
      </c>
      <c r="D24" s="12" t="s">
        <v>650</v>
      </c>
      <c r="E24" s="12" t="s">
        <v>651</v>
      </c>
      <c r="F24" s="12"/>
      <c r="G24" s="12" t="s">
        <v>351</v>
      </c>
      <c r="H24" s="12" t="s">
        <v>650</v>
      </c>
      <c r="I24" s="12" t="s">
        <v>651</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356</v>
      </c>
      <c r="E26" s="12" t="s">
        <v>356</v>
      </c>
      <c r="F26" s="12"/>
      <c r="G26" s="12" t="s">
        <v>357</v>
      </c>
      <c r="H26" s="12" t="s">
        <v>356</v>
      </c>
      <c r="I26" s="12" t="s">
        <v>356</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636</v>
      </c>
      <c r="E28" s="12" t="s">
        <v>387</v>
      </c>
      <c r="F28" s="12"/>
      <c r="G28" s="12" t="s">
        <v>361</v>
      </c>
      <c r="H28" s="12" t="s">
        <v>636</v>
      </c>
      <c r="I28" s="12" t="s">
        <v>387</v>
      </c>
    </row>
    <row r="29" ht="21.9" customHeight="true" spans="1:9">
      <c r="A29" s="10"/>
      <c r="B29" s="12" t="s">
        <v>362</v>
      </c>
      <c r="C29" s="12" t="s">
        <v>363</v>
      </c>
      <c r="D29" s="12" t="s">
        <v>652</v>
      </c>
      <c r="E29" s="12" t="s">
        <v>365</v>
      </c>
      <c r="F29" s="12"/>
      <c r="G29" s="12" t="s">
        <v>363</v>
      </c>
      <c r="H29" s="12" t="s">
        <v>652</v>
      </c>
      <c r="I29" s="12" t="s">
        <v>365</v>
      </c>
    </row>
    <row r="30" customHeight="true" spans="1:9">
      <c r="A30" s="8"/>
      <c r="B30" s="8"/>
      <c r="C30" s="8"/>
      <c r="D30" s="8"/>
      <c r="E30" s="8"/>
      <c r="F30" s="8"/>
      <c r="G30" s="8"/>
      <c r="H30" s="8"/>
      <c r="I30" s="8"/>
    </row>
    <row r="31" ht="25.95" customHeight="true" spans="1:9">
      <c r="A31" s="13" t="s">
        <v>366</v>
      </c>
      <c r="B31" s="4" t="s">
        <v>356</v>
      </c>
      <c r="C31" s="4" t="s">
        <v>367</v>
      </c>
      <c r="D31" s="4" t="s">
        <v>653</v>
      </c>
      <c r="E31" s="4" t="s">
        <v>369</v>
      </c>
      <c r="F31" s="4"/>
      <c r="G31" s="4" t="s">
        <v>654</v>
      </c>
      <c r="H31" s="13" t="s">
        <v>371</v>
      </c>
      <c r="I31" s="4" t="s">
        <v>655</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4" workbookViewId="0">
      <selection activeCell="D14" sqref="D14:I14"/>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656</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657</v>
      </c>
      <c r="F6" s="16" t="s">
        <v>311</v>
      </c>
      <c r="G6" s="16"/>
      <c r="H6" s="4" t="s">
        <v>657</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657</v>
      </c>
      <c r="F9" s="16" t="s">
        <v>317</v>
      </c>
      <c r="G9" s="16"/>
      <c r="H9" s="4" t="s">
        <v>657</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31.95" customHeight="true" spans="1:9">
      <c r="A12" s="6" t="s">
        <v>322</v>
      </c>
      <c r="B12" s="6"/>
      <c r="C12" s="6"/>
      <c r="D12" s="7" t="s">
        <v>658</v>
      </c>
      <c r="E12" s="7"/>
      <c r="F12" s="7"/>
      <c r="G12" s="7"/>
      <c r="H12" s="7"/>
      <c r="I12" s="7"/>
    </row>
    <row r="13" ht="31.95" customHeight="true" spans="1:9">
      <c r="A13" s="6" t="s">
        <v>324</v>
      </c>
      <c r="B13" s="6"/>
      <c r="C13" s="6"/>
      <c r="D13" s="7" t="s">
        <v>659</v>
      </c>
      <c r="E13" s="7"/>
      <c r="F13" s="7"/>
      <c r="G13" s="7"/>
      <c r="H13" s="7"/>
      <c r="I13" s="7"/>
    </row>
    <row r="14" ht="31.95" customHeight="true" spans="1:9">
      <c r="A14" s="6" t="s">
        <v>326</v>
      </c>
      <c r="B14" s="6"/>
      <c r="C14" s="6"/>
      <c r="D14" s="7" t="s">
        <v>660</v>
      </c>
      <c r="E14" s="7"/>
      <c r="F14" s="7"/>
      <c r="G14" s="7"/>
      <c r="H14" s="7"/>
      <c r="I14" s="7"/>
    </row>
    <row r="15" ht="31.95" customHeight="true" spans="1:9">
      <c r="A15" s="6" t="s">
        <v>328</v>
      </c>
      <c r="B15" s="6"/>
      <c r="C15" s="6"/>
      <c r="D15" s="7" t="s">
        <v>659</v>
      </c>
      <c r="E15" s="7"/>
      <c r="F15" s="7"/>
      <c r="G15" s="7"/>
      <c r="H15" s="7"/>
      <c r="I15" s="7"/>
    </row>
    <row r="16" ht="31.95" customHeight="true" spans="1:9">
      <c r="A16" s="6" t="s">
        <v>329</v>
      </c>
      <c r="B16" s="6"/>
      <c r="C16" s="6"/>
      <c r="D16" s="7" t="s">
        <v>661</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662</v>
      </c>
      <c r="C19" s="6"/>
      <c r="D19" s="6"/>
      <c r="E19" s="6"/>
      <c r="F19" s="6"/>
      <c r="G19" s="6" t="s">
        <v>663</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664</v>
      </c>
      <c r="E21" s="12" t="s">
        <v>665</v>
      </c>
      <c r="F21" s="12"/>
      <c r="G21" s="12" t="s">
        <v>342</v>
      </c>
      <c r="H21" s="12" t="s">
        <v>664</v>
      </c>
      <c r="I21" s="12" t="s">
        <v>665</v>
      </c>
    </row>
    <row r="22" ht="21.9" customHeight="true" spans="1:9">
      <c r="A22" s="10"/>
      <c r="B22" s="12"/>
      <c r="C22" s="12" t="s">
        <v>345</v>
      </c>
      <c r="D22" s="12" t="s">
        <v>666</v>
      </c>
      <c r="E22" s="12" t="s">
        <v>415</v>
      </c>
      <c r="F22" s="12"/>
      <c r="G22" s="12" t="s">
        <v>345</v>
      </c>
      <c r="H22" s="12" t="s">
        <v>666</v>
      </c>
      <c r="I22" s="12" t="s">
        <v>415</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667</v>
      </c>
      <c r="F24" s="12"/>
      <c r="G24" s="12" t="s">
        <v>351</v>
      </c>
      <c r="H24" s="12" t="s">
        <v>352</v>
      </c>
      <c r="I24" s="12" t="s">
        <v>667</v>
      </c>
    </row>
    <row r="25" ht="21.9" customHeight="true" spans="1:9">
      <c r="A25" s="10"/>
      <c r="B25" s="12" t="s">
        <v>354</v>
      </c>
      <c r="C25" s="12" t="s">
        <v>355</v>
      </c>
      <c r="D25" s="12" t="s">
        <v>668</v>
      </c>
      <c r="E25" s="12" t="s">
        <v>669</v>
      </c>
      <c r="F25" s="12"/>
      <c r="G25" s="12" t="s">
        <v>355</v>
      </c>
      <c r="H25" s="12" t="s">
        <v>668</v>
      </c>
      <c r="I25" s="12" t="s">
        <v>669</v>
      </c>
    </row>
    <row r="26" ht="21.9" customHeight="true" spans="1:9">
      <c r="A26" s="10"/>
      <c r="B26" s="12"/>
      <c r="C26" s="12" t="s">
        <v>357</v>
      </c>
      <c r="D26" s="12" t="s">
        <v>356</v>
      </c>
      <c r="E26" s="12" t="s">
        <v>356</v>
      </c>
      <c r="F26" s="12"/>
      <c r="G26" s="12" t="s">
        <v>357</v>
      </c>
      <c r="H26" s="12" t="s">
        <v>356</v>
      </c>
      <c r="I26" s="12" t="s">
        <v>356</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670</v>
      </c>
      <c r="E31" s="4" t="s">
        <v>369</v>
      </c>
      <c r="F31" s="4"/>
      <c r="G31" s="4" t="s">
        <v>626</v>
      </c>
      <c r="H31" s="13" t="s">
        <v>371</v>
      </c>
      <c r="I31" s="4" t="s">
        <v>671</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workbookViewId="0">
      <selection activeCell="D11" sqref="D11"/>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672</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637</v>
      </c>
      <c r="E5" s="4"/>
      <c r="F5" s="4" t="s">
        <v>306</v>
      </c>
      <c r="G5" s="4"/>
      <c r="H5" s="4" t="s">
        <v>638</v>
      </c>
      <c r="I5" s="4"/>
    </row>
    <row r="6" ht="25.95" customHeight="true" spans="1:9">
      <c r="A6" s="4" t="s">
        <v>308</v>
      </c>
      <c r="B6" s="4"/>
      <c r="C6" s="4"/>
      <c r="D6" s="5" t="s">
        <v>309</v>
      </c>
      <c r="E6" s="4" t="s">
        <v>673</v>
      </c>
      <c r="F6" s="16" t="s">
        <v>311</v>
      </c>
      <c r="G6" s="16"/>
      <c r="H6" s="4" t="s">
        <v>674</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673</v>
      </c>
      <c r="F9" s="16" t="s">
        <v>317</v>
      </c>
      <c r="G9" s="16"/>
      <c r="H9" s="4" t="s">
        <v>674</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31.95" customHeight="true" spans="1:9">
      <c r="A12" s="6" t="s">
        <v>322</v>
      </c>
      <c r="B12" s="6"/>
      <c r="C12" s="6"/>
      <c r="D12" s="7" t="s">
        <v>675</v>
      </c>
      <c r="E12" s="7"/>
      <c r="F12" s="7"/>
      <c r="G12" s="7"/>
      <c r="H12" s="7"/>
      <c r="I12" s="7"/>
    </row>
    <row r="13" ht="31.95" customHeight="true" spans="1:9">
      <c r="A13" s="6" t="s">
        <v>324</v>
      </c>
      <c r="B13" s="6"/>
      <c r="C13" s="6"/>
      <c r="D13" s="7" t="s">
        <v>642</v>
      </c>
      <c r="E13" s="7"/>
      <c r="F13" s="7"/>
      <c r="G13" s="7"/>
      <c r="H13" s="7"/>
      <c r="I13" s="7"/>
    </row>
    <row r="14" ht="31.95" customHeight="true" spans="1:9">
      <c r="A14" s="6" t="s">
        <v>326</v>
      </c>
      <c r="B14" s="6"/>
      <c r="C14" s="6"/>
      <c r="D14" s="7" t="s">
        <v>676</v>
      </c>
      <c r="E14" s="7"/>
      <c r="F14" s="7"/>
      <c r="G14" s="7"/>
      <c r="H14" s="7"/>
      <c r="I14" s="7"/>
    </row>
    <row r="15" ht="31.95" customHeight="true" spans="1:9">
      <c r="A15" s="6" t="s">
        <v>328</v>
      </c>
      <c r="B15" s="6"/>
      <c r="C15" s="6"/>
      <c r="D15" s="7" t="s">
        <v>642</v>
      </c>
      <c r="E15" s="7"/>
      <c r="F15" s="7"/>
      <c r="G15" s="7"/>
      <c r="H15" s="7"/>
      <c r="I15" s="7"/>
    </row>
    <row r="16" ht="31.95" customHeight="true" spans="1:9">
      <c r="A16" s="6" t="s">
        <v>329</v>
      </c>
      <c r="B16" s="6"/>
      <c r="C16" s="6"/>
      <c r="D16" s="7" t="s">
        <v>677</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678</v>
      </c>
      <c r="C19" s="6"/>
      <c r="D19" s="6"/>
      <c r="E19" s="6"/>
      <c r="F19" s="6"/>
      <c r="G19" s="6" t="s">
        <v>678</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679</v>
      </c>
      <c r="E21" s="12" t="s">
        <v>680</v>
      </c>
      <c r="F21" s="12"/>
      <c r="G21" s="12" t="s">
        <v>342</v>
      </c>
      <c r="H21" s="12" t="s">
        <v>679</v>
      </c>
      <c r="I21" s="12" t="s">
        <v>680</v>
      </c>
    </row>
    <row r="22" ht="21.9" customHeight="true" spans="1:9">
      <c r="A22" s="10"/>
      <c r="B22" s="12"/>
      <c r="C22" s="12" t="s">
        <v>345</v>
      </c>
      <c r="D22" s="12" t="s">
        <v>681</v>
      </c>
      <c r="E22" s="12" t="s">
        <v>383</v>
      </c>
      <c r="F22" s="12"/>
      <c r="G22" s="12" t="s">
        <v>345</v>
      </c>
      <c r="H22" s="12" t="s">
        <v>681</v>
      </c>
      <c r="I22" s="12" t="s">
        <v>383</v>
      </c>
    </row>
    <row r="23" ht="21.9" customHeight="true" spans="1:9">
      <c r="A23" s="10"/>
      <c r="B23" s="12"/>
      <c r="C23" s="12" t="s">
        <v>348</v>
      </c>
      <c r="D23" s="12" t="s">
        <v>649</v>
      </c>
      <c r="E23" s="12" t="s">
        <v>350</v>
      </c>
      <c r="F23" s="12"/>
      <c r="G23" s="12" t="s">
        <v>348</v>
      </c>
      <c r="H23" s="12" t="s">
        <v>649</v>
      </c>
      <c r="I23" s="12" t="s">
        <v>350</v>
      </c>
    </row>
    <row r="24" ht="21.9" customHeight="true" spans="1:9">
      <c r="A24" s="10"/>
      <c r="B24" s="12"/>
      <c r="C24" s="12" t="s">
        <v>351</v>
      </c>
      <c r="D24" s="12" t="s">
        <v>352</v>
      </c>
      <c r="E24" s="12" t="s">
        <v>682</v>
      </c>
      <c r="F24" s="12"/>
      <c r="G24" s="12" t="s">
        <v>351</v>
      </c>
      <c r="H24" s="12" t="s">
        <v>352</v>
      </c>
      <c r="I24" s="12" t="s">
        <v>682</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356</v>
      </c>
      <c r="E26" s="12" t="s">
        <v>356</v>
      </c>
      <c r="F26" s="12"/>
      <c r="G26" s="12" t="s">
        <v>357</v>
      </c>
      <c r="H26" s="12" t="s">
        <v>356</v>
      </c>
      <c r="I26" s="12" t="s">
        <v>356</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683</v>
      </c>
      <c r="E28" s="12" t="s">
        <v>684</v>
      </c>
      <c r="F28" s="12"/>
      <c r="G28" s="12" t="s">
        <v>361</v>
      </c>
      <c r="H28" s="12" t="s">
        <v>683</v>
      </c>
      <c r="I28" s="12" t="s">
        <v>684</v>
      </c>
    </row>
    <row r="29" ht="21.9" customHeight="true" spans="1:9">
      <c r="A29" s="10"/>
      <c r="B29" s="12" t="s">
        <v>362</v>
      </c>
      <c r="C29" s="12" t="s">
        <v>363</v>
      </c>
      <c r="D29" s="12" t="s">
        <v>652</v>
      </c>
      <c r="E29" s="12" t="s">
        <v>365</v>
      </c>
      <c r="F29" s="12"/>
      <c r="G29" s="12" t="s">
        <v>363</v>
      </c>
      <c r="H29" s="12" t="s">
        <v>652</v>
      </c>
      <c r="I29" s="12" t="s">
        <v>365</v>
      </c>
    </row>
    <row r="30" customHeight="true" spans="1:9">
      <c r="A30" s="8"/>
      <c r="B30" s="8"/>
      <c r="C30" s="8"/>
      <c r="D30" s="8"/>
      <c r="E30" s="8"/>
      <c r="F30" s="8"/>
      <c r="G30" s="8"/>
      <c r="H30" s="8"/>
      <c r="I30" s="8"/>
    </row>
    <row r="31" ht="25.95" customHeight="true" spans="1:9">
      <c r="A31" s="13" t="s">
        <v>366</v>
      </c>
      <c r="B31" s="4" t="s">
        <v>356</v>
      </c>
      <c r="C31" s="4" t="s">
        <v>367</v>
      </c>
      <c r="D31" s="4" t="s">
        <v>653</v>
      </c>
      <c r="E31" s="4" t="s">
        <v>369</v>
      </c>
      <c r="F31" s="4"/>
      <c r="G31" s="4" t="s">
        <v>654</v>
      </c>
      <c r="H31" s="13" t="s">
        <v>371</v>
      </c>
      <c r="I31" s="4" t="s">
        <v>685</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workbookViewId="0">
      <selection activeCell="D12" sqref="D12:I12"/>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285</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686</v>
      </c>
      <c r="F6" s="16" t="s">
        <v>311</v>
      </c>
      <c r="G6" s="16"/>
      <c r="H6" s="4" t="s">
        <v>686</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686</v>
      </c>
      <c r="F9" s="16" t="s">
        <v>317</v>
      </c>
      <c r="G9" s="16"/>
      <c r="H9" s="4" t="s">
        <v>686</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31.95" customHeight="true" spans="1:9">
      <c r="A12" s="6" t="s">
        <v>322</v>
      </c>
      <c r="B12" s="6"/>
      <c r="C12" s="6"/>
      <c r="D12" s="7" t="s">
        <v>687</v>
      </c>
      <c r="E12" s="7"/>
      <c r="F12" s="7"/>
      <c r="G12" s="7"/>
      <c r="H12" s="7"/>
      <c r="I12" s="7"/>
    </row>
    <row r="13" ht="31.95" customHeight="true" spans="1:9">
      <c r="A13" s="6" t="s">
        <v>324</v>
      </c>
      <c r="B13" s="6"/>
      <c r="C13" s="6"/>
      <c r="D13" s="7" t="s">
        <v>688</v>
      </c>
      <c r="E13" s="7"/>
      <c r="F13" s="7"/>
      <c r="G13" s="7"/>
      <c r="H13" s="7"/>
      <c r="I13" s="7"/>
    </row>
    <row r="14" ht="31.95" customHeight="true" spans="1:9">
      <c r="A14" s="6" t="s">
        <v>326</v>
      </c>
      <c r="B14" s="6"/>
      <c r="C14" s="6"/>
      <c r="D14" s="7" t="s">
        <v>687</v>
      </c>
      <c r="E14" s="7"/>
      <c r="F14" s="7"/>
      <c r="G14" s="7"/>
      <c r="H14" s="7"/>
      <c r="I14" s="7"/>
    </row>
    <row r="15" ht="31.95" customHeight="true" spans="1:9">
      <c r="A15" s="6" t="s">
        <v>328</v>
      </c>
      <c r="B15" s="6"/>
      <c r="C15" s="6"/>
      <c r="D15" s="7" t="s">
        <v>688</v>
      </c>
      <c r="E15" s="7"/>
      <c r="F15" s="7"/>
      <c r="G15" s="7"/>
      <c r="H15" s="7"/>
      <c r="I15" s="7"/>
    </row>
    <row r="16" ht="31.95" customHeight="true" spans="1:9">
      <c r="A16" s="6" t="s">
        <v>329</v>
      </c>
      <c r="B16" s="6"/>
      <c r="C16" s="6"/>
      <c r="D16" s="7" t="s">
        <v>689</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689</v>
      </c>
      <c r="C19" s="6"/>
      <c r="D19" s="6"/>
      <c r="E19" s="6"/>
      <c r="F19" s="6"/>
      <c r="G19" s="6" t="s">
        <v>690</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691</v>
      </c>
      <c r="E21" s="12" t="s">
        <v>559</v>
      </c>
      <c r="F21" s="12"/>
      <c r="G21" s="12" t="s">
        <v>342</v>
      </c>
      <c r="H21" s="12" t="s">
        <v>691</v>
      </c>
      <c r="I21" s="12" t="s">
        <v>559</v>
      </c>
    </row>
    <row r="22" ht="21.9" customHeight="true" spans="1:9">
      <c r="A22" s="10"/>
      <c r="B22" s="12"/>
      <c r="C22" s="12" t="s">
        <v>345</v>
      </c>
      <c r="D22" s="12" t="s">
        <v>692</v>
      </c>
      <c r="E22" s="12" t="s">
        <v>415</v>
      </c>
      <c r="F22" s="12"/>
      <c r="G22" s="12" t="s">
        <v>345</v>
      </c>
      <c r="H22" s="12" t="s">
        <v>692</v>
      </c>
      <c r="I22" s="12" t="s">
        <v>415</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693</v>
      </c>
      <c r="F24" s="12"/>
      <c r="G24" s="12" t="s">
        <v>351</v>
      </c>
      <c r="H24" s="12" t="s">
        <v>352</v>
      </c>
      <c r="I24" s="12" t="s">
        <v>693</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358</v>
      </c>
      <c r="E26" s="12" t="s">
        <v>453</v>
      </c>
      <c r="F26" s="12"/>
      <c r="G26" s="12" t="s">
        <v>357</v>
      </c>
      <c r="H26" s="12" t="s">
        <v>358</v>
      </c>
      <c r="I26" s="12" t="s">
        <v>453</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368</v>
      </c>
      <c r="E31" s="4" t="s">
        <v>369</v>
      </c>
      <c r="F31" s="4"/>
      <c r="G31" s="4" t="s">
        <v>694</v>
      </c>
      <c r="H31" s="13" t="s">
        <v>371</v>
      </c>
      <c r="I31" s="4" t="s">
        <v>695</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workbookViewId="0">
      <selection activeCell="D11" sqref="D11"/>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696</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697</v>
      </c>
      <c r="F6" s="16" t="s">
        <v>311</v>
      </c>
      <c r="G6" s="16"/>
      <c r="H6" s="4" t="s">
        <v>697</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697</v>
      </c>
      <c r="F9" s="16" t="s">
        <v>317</v>
      </c>
      <c r="G9" s="16"/>
      <c r="H9" s="4" t="s">
        <v>697</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31.95" customHeight="true" spans="1:9">
      <c r="A12" s="6" t="s">
        <v>322</v>
      </c>
      <c r="B12" s="6"/>
      <c r="C12" s="6"/>
      <c r="D12" s="7" t="s">
        <v>698</v>
      </c>
      <c r="E12" s="7"/>
      <c r="F12" s="7"/>
      <c r="G12" s="7"/>
      <c r="H12" s="7"/>
      <c r="I12" s="7"/>
    </row>
    <row r="13" ht="31.95" customHeight="true" spans="1:9">
      <c r="A13" s="6" t="s">
        <v>324</v>
      </c>
      <c r="B13" s="6"/>
      <c r="C13" s="6"/>
      <c r="D13" s="7" t="s">
        <v>699</v>
      </c>
      <c r="E13" s="7"/>
      <c r="F13" s="7"/>
      <c r="G13" s="7"/>
      <c r="H13" s="7"/>
      <c r="I13" s="7"/>
    </row>
    <row r="14" ht="31.95" customHeight="true" spans="1:9">
      <c r="A14" s="6" t="s">
        <v>326</v>
      </c>
      <c r="B14" s="6"/>
      <c r="C14" s="6"/>
      <c r="D14" s="7" t="s">
        <v>700</v>
      </c>
      <c r="E14" s="7"/>
      <c r="F14" s="7"/>
      <c r="G14" s="7"/>
      <c r="H14" s="7"/>
      <c r="I14" s="7"/>
    </row>
    <row r="15" ht="31.95" customHeight="true" spans="1:9">
      <c r="A15" s="6" t="s">
        <v>328</v>
      </c>
      <c r="B15" s="6"/>
      <c r="C15" s="6"/>
      <c r="D15" s="7" t="s">
        <v>701</v>
      </c>
      <c r="E15" s="7"/>
      <c r="F15" s="7"/>
      <c r="G15" s="7"/>
      <c r="H15" s="7"/>
      <c r="I15" s="7"/>
    </row>
    <row r="16" ht="31.95" customHeight="true" spans="1:9">
      <c r="A16" s="6" t="s">
        <v>329</v>
      </c>
      <c r="B16" s="6"/>
      <c r="C16" s="6"/>
      <c r="D16" s="7" t="s">
        <v>702</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702</v>
      </c>
      <c r="C19" s="6"/>
      <c r="D19" s="6"/>
      <c r="E19" s="6"/>
      <c r="F19" s="6"/>
      <c r="G19" s="6" t="s">
        <v>702</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703</v>
      </c>
      <c r="E21" s="12" t="s">
        <v>704</v>
      </c>
      <c r="F21" s="12"/>
      <c r="G21" s="12" t="s">
        <v>342</v>
      </c>
      <c r="H21" s="12" t="s">
        <v>703</v>
      </c>
      <c r="I21" s="12" t="s">
        <v>704</v>
      </c>
    </row>
    <row r="22" ht="21.9" customHeight="true" spans="1:9">
      <c r="A22" s="10"/>
      <c r="B22" s="12"/>
      <c r="C22" s="12" t="s">
        <v>345</v>
      </c>
      <c r="D22" s="12" t="s">
        <v>705</v>
      </c>
      <c r="E22" s="12" t="s">
        <v>706</v>
      </c>
      <c r="F22" s="12"/>
      <c r="G22" s="12" t="s">
        <v>345</v>
      </c>
      <c r="H22" s="12" t="s">
        <v>705</v>
      </c>
      <c r="I22" s="12" t="s">
        <v>706</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707</v>
      </c>
      <c r="F24" s="12"/>
      <c r="G24" s="12" t="s">
        <v>351</v>
      </c>
      <c r="H24" s="12" t="s">
        <v>352</v>
      </c>
      <c r="I24" s="12" t="s">
        <v>707</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708</v>
      </c>
      <c r="E26" s="12" t="s">
        <v>709</v>
      </c>
      <c r="F26" s="12"/>
      <c r="G26" s="12" t="s">
        <v>357</v>
      </c>
      <c r="H26" s="12" t="s">
        <v>708</v>
      </c>
      <c r="I26" s="12" t="s">
        <v>709</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480</v>
      </c>
      <c r="E31" s="4" t="s">
        <v>369</v>
      </c>
      <c r="F31" s="4"/>
      <c r="G31" s="4" t="s">
        <v>481</v>
      </c>
      <c r="H31" s="13" t="s">
        <v>371</v>
      </c>
      <c r="I31" s="4" t="s">
        <v>710</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workbookViewId="0">
      <selection activeCell="D12" sqref="D12:I12"/>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711</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712</v>
      </c>
      <c r="F6" s="16" t="s">
        <v>311</v>
      </c>
      <c r="G6" s="16"/>
      <c r="H6" s="4" t="s">
        <v>712</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712</v>
      </c>
      <c r="F9" s="16" t="s">
        <v>317</v>
      </c>
      <c r="G9" s="16"/>
      <c r="H9" s="4" t="s">
        <v>712</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31.95" customHeight="true" spans="1:9">
      <c r="A12" s="6" t="s">
        <v>322</v>
      </c>
      <c r="B12" s="6"/>
      <c r="C12" s="6"/>
      <c r="D12" s="7" t="s">
        <v>713</v>
      </c>
      <c r="E12" s="7"/>
      <c r="F12" s="7"/>
      <c r="G12" s="7"/>
      <c r="H12" s="7"/>
      <c r="I12" s="7"/>
    </row>
    <row r="13" ht="31.95" customHeight="true" spans="1:9">
      <c r="A13" s="6" t="s">
        <v>324</v>
      </c>
      <c r="B13" s="6"/>
      <c r="C13" s="6"/>
      <c r="D13" s="7" t="s">
        <v>714</v>
      </c>
      <c r="E13" s="7"/>
      <c r="F13" s="7"/>
      <c r="G13" s="7"/>
      <c r="H13" s="7"/>
      <c r="I13" s="7"/>
    </row>
    <row r="14" ht="31.95" customHeight="true" spans="1:9">
      <c r="A14" s="6" t="s">
        <v>326</v>
      </c>
      <c r="B14" s="6"/>
      <c r="C14" s="6"/>
      <c r="D14" s="7" t="s">
        <v>715</v>
      </c>
      <c r="E14" s="7"/>
      <c r="F14" s="7"/>
      <c r="G14" s="7"/>
      <c r="H14" s="7"/>
      <c r="I14" s="7"/>
    </row>
    <row r="15" ht="31.95" customHeight="true" spans="1:9">
      <c r="A15" s="6" t="s">
        <v>328</v>
      </c>
      <c r="B15" s="6"/>
      <c r="C15" s="6"/>
      <c r="D15" s="7" t="s">
        <v>716</v>
      </c>
      <c r="E15" s="7"/>
      <c r="F15" s="7"/>
      <c r="G15" s="7"/>
      <c r="H15" s="7"/>
      <c r="I15" s="7"/>
    </row>
    <row r="16" ht="31.95" customHeight="true" spans="1:9">
      <c r="A16" s="6" t="s">
        <v>329</v>
      </c>
      <c r="B16" s="6"/>
      <c r="C16" s="6"/>
      <c r="D16" s="7" t="s">
        <v>717</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717</v>
      </c>
      <c r="C19" s="6"/>
      <c r="D19" s="6"/>
      <c r="E19" s="6"/>
      <c r="F19" s="6"/>
      <c r="G19" s="6" t="s">
        <v>718</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719</v>
      </c>
      <c r="E21" s="12" t="s">
        <v>720</v>
      </c>
      <c r="F21" s="12"/>
      <c r="G21" s="12" t="s">
        <v>342</v>
      </c>
      <c r="H21" s="12" t="s">
        <v>719</v>
      </c>
      <c r="I21" s="12" t="s">
        <v>720</v>
      </c>
    </row>
    <row r="22" ht="21.9" customHeight="true" spans="1:9">
      <c r="A22" s="10"/>
      <c r="B22" s="12"/>
      <c r="C22" s="12" t="s">
        <v>345</v>
      </c>
      <c r="D22" s="12" t="s">
        <v>721</v>
      </c>
      <c r="E22" s="12" t="s">
        <v>722</v>
      </c>
      <c r="F22" s="12"/>
      <c r="G22" s="12" t="s">
        <v>345</v>
      </c>
      <c r="H22" s="12" t="s">
        <v>721</v>
      </c>
      <c r="I22" s="12" t="s">
        <v>722</v>
      </c>
    </row>
    <row r="23" ht="21.9" customHeight="true" spans="1:9">
      <c r="A23" s="10"/>
      <c r="B23" s="12"/>
      <c r="C23" s="12" t="s">
        <v>348</v>
      </c>
      <c r="D23" s="12" t="s">
        <v>349</v>
      </c>
      <c r="E23" s="12" t="s">
        <v>350</v>
      </c>
      <c r="F23" s="12"/>
      <c r="G23" s="12" t="s">
        <v>348</v>
      </c>
      <c r="H23" s="12" t="s">
        <v>349</v>
      </c>
      <c r="I23" s="12" t="s">
        <v>350</v>
      </c>
    </row>
    <row r="24" ht="21.9" customHeight="true" spans="1:9">
      <c r="A24" s="10"/>
      <c r="B24" s="12"/>
      <c r="C24" s="12" t="s">
        <v>351</v>
      </c>
      <c r="D24" s="12" t="s">
        <v>352</v>
      </c>
      <c r="E24" s="12" t="s">
        <v>723</v>
      </c>
      <c r="F24" s="12"/>
      <c r="G24" s="12" t="s">
        <v>351</v>
      </c>
      <c r="H24" s="12" t="s">
        <v>352</v>
      </c>
      <c r="I24" s="12" t="s">
        <v>723</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724</v>
      </c>
      <c r="E26" s="12" t="s">
        <v>359</v>
      </c>
      <c r="F26" s="12"/>
      <c r="G26" s="12" t="s">
        <v>357</v>
      </c>
      <c r="H26" s="12" t="s">
        <v>724</v>
      </c>
      <c r="I26" s="12" t="s">
        <v>359</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368</v>
      </c>
      <c r="E31" s="4" t="s">
        <v>369</v>
      </c>
      <c r="F31" s="4"/>
      <c r="G31" s="4" t="s">
        <v>694</v>
      </c>
      <c r="H31" s="13" t="s">
        <v>371</v>
      </c>
      <c r="I31" s="4" t="s">
        <v>725</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41"/>
  <sheetViews>
    <sheetView showGridLines="0" workbookViewId="0">
      <selection activeCell="B17" sqref="B17"/>
    </sheetView>
  </sheetViews>
  <sheetFormatPr defaultColWidth="8" defaultRowHeight="12.75" customHeight="true" outlineLevelCol="7"/>
  <cols>
    <col min="1" max="1" width="11.25" style="45" customWidth="true"/>
    <col min="2" max="2" width="45.25" style="45" customWidth="true"/>
    <col min="3" max="5" width="12.5" style="45" customWidth="true"/>
    <col min="6" max="9" width="8" style="45" customWidth="true"/>
    <col min="10" max="16384" width="8" style="46"/>
  </cols>
  <sheetData>
    <row r="1" s="45" customFormat="true" ht="15.75" spans="1:8">
      <c r="A1" s="47"/>
      <c r="B1" s="47"/>
      <c r="C1" s="47"/>
      <c r="D1" s="47"/>
      <c r="E1" s="48" t="s">
        <v>160</v>
      </c>
      <c r="F1" s="47"/>
      <c r="G1" s="47"/>
      <c r="H1" s="47"/>
    </row>
    <row r="2" s="45" customFormat="true" ht="37.5" customHeight="true" spans="1:8">
      <c r="A2" s="49" t="s">
        <v>161</v>
      </c>
      <c r="B2" s="49"/>
      <c r="C2" s="49"/>
      <c r="D2" s="49"/>
      <c r="E2" s="49"/>
      <c r="F2" s="47"/>
      <c r="G2" s="47"/>
      <c r="H2" s="47"/>
    </row>
    <row r="3" s="45" customFormat="true" ht="18.75" customHeight="true" spans="1:8">
      <c r="A3" s="47"/>
      <c r="B3" s="47"/>
      <c r="C3" s="47"/>
      <c r="D3" s="47"/>
      <c r="E3" s="48" t="s">
        <v>30</v>
      </c>
      <c r="F3" s="47"/>
      <c r="G3" s="47"/>
      <c r="H3" s="47"/>
    </row>
    <row r="4" s="45" customFormat="true" ht="18.75" customHeight="true" spans="1:8">
      <c r="A4" s="54" t="s">
        <v>33</v>
      </c>
      <c r="B4" s="54"/>
      <c r="C4" s="54" t="s">
        <v>162</v>
      </c>
      <c r="D4" s="54"/>
      <c r="E4" s="54"/>
      <c r="F4" s="47"/>
      <c r="G4" s="47"/>
      <c r="H4" s="47"/>
    </row>
    <row r="5" s="45" customFormat="true" ht="18.75" customHeight="true" spans="1:8">
      <c r="A5" s="54" t="s">
        <v>163</v>
      </c>
      <c r="B5" s="54" t="s">
        <v>164</v>
      </c>
      <c r="C5" s="54" t="s">
        <v>89</v>
      </c>
      <c r="D5" s="54" t="s">
        <v>165</v>
      </c>
      <c r="E5" s="54" t="s">
        <v>166</v>
      </c>
      <c r="F5" s="47"/>
      <c r="G5" s="47"/>
      <c r="H5" s="47"/>
    </row>
    <row r="6" s="45" customFormat="true" ht="18.75" customHeight="true" spans="1:8">
      <c r="A6" s="61"/>
      <c r="B6" s="61"/>
      <c r="C6" s="62">
        <v>4946.999828</v>
      </c>
      <c r="D6" s="62">
        <v>614.9759</v>
      </c>
      <c r="E6" s="62">
        <v>4332.023928</v>
      </c>
      <c r="F6" s="47"/>
      <c r="G6" s="47"/>
      <c r="H6" s="47"/>
    </row>
    <row r="7" s="45" customFormat="true" ht="48" customHeight="true" spans="1:8">
      <c r="A7" s="61" t="s">
        <v>90</v>
      </c>
      <c r="B7" s="61" t="s">
        <v>91</v>
      </c>
      <c r="C7" s="62">
        <v>83.7176</v>
      </c>
      <c r="D7" s="62"/>
      <c r="E7" s="62"/>
      <c r="F7" s="47"/>
      <c r="G7" s="47"/>
      <c r="H7" s="47"/>
    </row>
    <row r="8" s="45" customFormat="true" ht="18.75" customHeight="true" spans="1:8">
      <c r="A8" s="61" t="s">
        <v>92</v>
      </c>
      <c r="B8" s="61" t="s">
        <v>93</v>
      </c>
      <c r="C8" s="62">
        <v>81.2067</v>
      </c>
      <c r="D8" s="62"/>
      <c r="E8" s="62"/>
      <c r="F8" s="47"/>
      <c r="G8" s="47"/>
      <c r="H8" s="47"/>
    </row>
    <row r="9" s="45" customFormat="true" ht="18.75" customHeight="true" spans="1:8">
      <c r="A9" s="52" t="s">
        <v>94</v>
      </c>
      <c r="B9" s="52" t="s">
        <v>95</v>
      </c>
      <c r="C9" s="53">
        <v>14.672</v>
      </c>
      <c r="D9" s="53">
        <v>14.672</v>
      </c>
      <c r="E9" s="53"/>
      <c r="F9" s="47"/>
      <c r="G9" s="47"/>
      <c r="H9" s="47"/>
    </row>
    <row r="10" s="45" customFormat="true" ht="18.75" customHeight="true" spans="1:8">
      <c r="A10" s="52" t="s">
        <v>96</v>
      </c>
      <c r="B10" s="52" t="s">
        <v>97</v>
      </c>
      <c r="C10" s="53">
        <v>66.5347</v>
      </c>
      <c r="D10" s="53">
        <v>66.5347</v>
      </c>
      <c r="E10" s="53"/>
      <c r="F10" s="47"/>
      <c r="G10" s="47"/>
      <c r="H10" s="47"/>
    </row>
    <row r="11" s="45" customFormat="true" ht="18.75" customHeight="true" spans="1:8">
      <c r="A11" s="61" t="s">
        <v>98</v>
      </c>
      <c r="B11" s="61" t="s">
        <v>99</v>
      </c>
      <c r="C11" s="62">
        <v>2.5109</v>
      </c>
      <c r="D11" s="62"/>
      <c r="E11" s="62"/>
      <c r="F11" s="47"/>
      <c r="G11" s="47"/>
      <c r="H11" s="47"/>
    </row>
    <row r="12" s="45" customFormat="true" ht="18.75" customHeight="true" spans="1:8">
      <c r="A12" s="52" t="s">
        <v>100</v>
      </c>
      <c r="B12" s="52" t="s">
        <v>101</v>
      </c>
      <c r="C12" s="53">
        <v>1.7836</v>
      </c>
      <c r="D12" s="53">
        <v>1.7836</v>
      </c>
      <c r="E12" s="53"/>
      <c r="F12" s="47"/>
      <c r="G12" s="47"/>
      <c r="H12" s="47"/>
    </row>
    <row r="13" s="45" customFormat="true" ht="18.75" customHeight="true" spans="1:8">
      <c r="A13" s="52" t="s">
        <v>102</v>
      </c>
      <c r="B13" s="52" t="s">
        <v>103</v>
      </c>
      <c r="C13" s="53">
        <v>0.7273</v>
      </c>
      <c r="D13" s="53">
        <v>0.7273</v>
      </c>
      <c r="E13" s="53"/>
      <c r="F13" s="47"/>
      <c r="G13" s="47"/>
      <c r="H13" s="47"/>
    </row>
    <row r="14" s="45" customFormat="true" ht="15.75" spans="1:8">
      <c r="A14" s="61" t="s">
        <v>104</v>
      </c>
      <c r="B14" s="61" t="s">
        <v>105</v>
      </c>
      <c r="C14" s="62">
        <v>29.991</v>
      </c>
      <c r="D14" s="62"/>
      <c r="E14" s="62"/>
      <c r="F14" s="47"/>
      <c r="G14" s="47"/>
      <c r="H14" s="47"/>
    </row>
    <row r="15" s="45" customFormat="true" ht="15.75" spans="1:8">
      <c r="A15" s="61" t="s">
        <v>106</v>
      </c>
      <c r="B15" s="61" t="s">
        <v>107</v>
      </c>
      <c r="C15" s="62">
        <v>29.109</v>
      </c>
      <c r="D15" s="62"/>
      <c r="E15" s="62"/>
      <c r="F15" s="47"/>
      <c r="G15" s="47"/>
      <c r="H15" s="47"/>
    </row>
    <row r="16" s="45" customFormat="true" ht="15.75" spans="1:8">
      <c r="A16" s="52" t="s">
        <v>108</v>
      </c>
      <c r="B16" s="52" t="s">
        <v>109</v>
      </c>
      <c r="C16" s="53">
        <v>29.109</v>
      </c>
      <c r="D16" s="53">
        <v>29.109</v>
      </c>
      <c r="E16" s="53"/>
      <c r="F16" s="47"/>
      <c r="G16" s="47"/>
      <c r="H16" s="47"/>
    </row>
    <row r="17" s="45" customFormat="true" ht="15.75" spans="1:8">
      <c r="A17" s="61" t="s">
        <v>110</v>
      </c>
      <c r="B17" s="61" t="s">
        <v>111</v>
      </c>
      <c r="C17" s="62">
        <v>0.882</v>
      </c>
      <c r="D17" s="62"/>
      <c r="E17" s="62"/>
      <c r="F17" s="47"/>
      <c r="G17" s="47"/>
      <c r="H17" s="47"/>
    </row>
    <row r="18" s="45" customFormat="true" ht="15.75" spans="1:8">
      <c r="A18" s="52" t="s">
        <v>112</v>
      </c>
      <c r="B18" s="52" t="s">
        <v>113</v>
      </c>
      <c r="C18" s="53">
        <v>0.882</v>
      </c>
      <c r="D18" s="53">
        <v>0.882</v>
      </c>
      <c r="E18" s="53"/>
      <c r="F18" s="47"/>
      <c r="G18" s="47"/>
      <c r="H18" s="47"/>
    </row>
    <row r="19" s="45" customFormat="true" ht="15.75" spans="1:8">
      <c r="A19" s="61" t="s">
        <v>114</v>
      </c>
      <c r="B19" s="61" t="s">
        <v>115</v>
      </c>
      <c r="C19" s="62">
        <v>2837.4</v>
      </c>
      <c r="D19" s="62"/>
      <c r="E19" s="62"/>
      <c r="F19" s="47"/>
      <c r="G19" s="47"/>
      <c r="H19" s="47"/>
    </row>
    <row r="20" s="45" customFormat="true" ht="15.75" spans="1:5">
      <c r="A20" s="61" t="s">
        <v>116</v>
      </c>
      <c r="B20" s="61" t="s">
        <v>117</v>
      </c>
      <c r="C20" s="62">
        <v>2527.4</v>
      </c>
      <c r="D20" s="62"/>
      <c r="E20" s="62"/>
    </row>
    <row r="21" s="45" customFormat="true" ht="15.75" spans="1:5">
      <c r="A21" s="52" t="s">
        <v>118</v>
      </c>
      <c r="B21" s="52" t="s">
        <v>119</v>
      </c>
      <c r="C21" s="53">
        <v>1700</v>
      </c>
      <c r="D21" s="53"/>
      <c r="E21" s="53">
        <v>1700</v>
      </c>
    </row>
    <row r="22" s="45" customFormat="true" ht="15.75" spans="1:5">
      <c r="A22" s="52" t="s">
        <v>120</v>
      </c>
      <c r="B22" s="52" t="s">
        <v>121</v>
      </c>
      <c r="C22" s="53">
        <v>105</v>
      </c>
      <c r="D22" s="53"/>
      <c r="E22" s="53">
        <v>105</v>
      </c>
    </row>
    <row r="23" s="45" customFormat="true" ht="15.75" spans="1:5">
      <c r="A23" s="52" t="s">
        <v>122</v>
      </c>
      <c r="B23" s="52" t="s">
        <v>123</v>
      </c>
      <c r="C23" s="53">
        <v>492.4</v>
      </c>
      <c r="D23" s="53"/>
      <c r="E23" s="53">
        <v>492.4</v>
      </c>
    </row>
    <row r="24" s="45" customFormat="true" ht="15.75" spans="1:5">
      <c r="A24" s="52" t="s">
        <v>124</v>
      </c>
      <c r="B24" s="52" t="s">
        <v>125</v>
      </c>
      <c r="C24" s="53">
        <v>50</v>
      </c>
      <c r="D24" s="53"/>
      <c r="E24" s="53">
        <v>50</v>
      </c>
    </row>
    <row r="25" s="45" customFormat="true" ht="15.75" spans="1:5">
      <c r="A25" s="52" t="s">
        <v>126</v>
      </c>
      <c r="B25" s="52" t="s">
        <v>127</v>
      </c>
      <c r="C25" s="53">
        <v>180</v>
      </c>
      <c r="D25" s="53"/>
      <c r="E25" s="53">
        <v>180</v>
      </c>
    </row>
    <row r="26" s="45" customFormat="true" ht="15.75" spans="1:5">
      <c r="A26" s="61" t="s">
        <v>128</v>
      </c>
      <c r="B26" s="61" t="s">
        <v>129</v>
      </c>
      <c r="C26" s="62">
        <v>300</v>
      </c>
      <c r="D26" s="62"/>
      <c r="E26" s="62"/>
    </row>
    <row r="27" s="45" customFormat="true" ht="15.75" spans="1:5">
      <c r="A27" s="52" t="s">
        <v>130</v>
      </c>
      <c r="B27" s="52" t="s">
        <v>131</v>
      </c>
      <c r="C27" s="53">
        <v>300</v>
      </c>
      <c r="D27" s="53"/>
      <c r="E27" s="53">
        <v>300</v>
      </c>
    </row>
    <row r="28" s="45" customFormat="true" ht="15.75" spans="1:5">
      <c r="A28" s="61" t="s">
        <v>132</v>
      </c>
      <c r="B28" s="61" t="s">
        <v>133</v>
      </c>
      <c r="C28" s="62">
        <v>10</v>
      </c>
      <c r="D28" s="62"/>
      <c r="E28" s="62"/>
    </row>
    <row r="29" s="45" customFormat="true" ht="15.75" spans="1:5">
      <c r="A29" s="52" t="s">
        <v>134</v>
      </c>
      <c r="B29" s="52" t="s">
        <v>135</v>
      </c>
      <c r="C29" s="53">
        <v>10</v>
      </c>
      <c r="D29" s="53"/>
      <c r="E29" s="53">
        <v>10</v>
      </c>
    </row>
    <row r="30" s="45" customFormat="true" ht="15.75" spans="1:5">
      <c r="A30" s="61" t="s">
        <v>136</v>
      </c>
      <c r="B30" s="61" t="s">
        <v>137</v>
      </c>
      <c r="C30" s="62">
        <v>1962.015328</v>
      </c>
      <c r="D30" s="62"/>
      <c r="E30" s="62"/>
    </row>
    <row r="31" s="45" customFormat="true" ht="15.75" spans="1:5">
      <c r="A31" s="61" t="s">
        <v>138</v>
      </c>
      <c r="B31" s="61" t="s">
        <v>139</v>
      </c>
      <c r="C31" s="62">
        <v>1962.015328</v>
      </c>
      <c r="D31" s="62"/>
      <c r="E31" s="62"/>
    </row>
    <row r="32" s="45" customFormat="true" ht="15.75" spans="1:5">
      <c r="A32" s="52" t="s">
        <v>140</v>
      </c>
      <c r="B32" s="52" t="s">
        <v>141</v>
      </c>
      <c r="C32" s="53">
        <v>658.405228</v>
      </c>
      <c r="D32" s="53">
        <v>147.6163</v>
      </c>
      <c r="E32" s="53">
        <v>510.788928</v>
      </c>
    </row>
    <row r="33" s="45" customFormat="true" ht="15.75" spans="1:5">
      <c r="A33" s="52" t="s">
        <v>142</v>
      </c>
      <c r="B33" s="52" t="s">
        <v>143</v>
      </c>
      <c r="C33" s="53">
        <v>150</v>
      </c>
      <c r="D33" s="53"/>
      <c r="E33" s="53">
        <v>150</v>
      </c>
    </row>
    <row r="34" s="45" customFormat="true" ht="15.75" spans="1:5">
      <c r="A34" s="52" t="s">
        <v>144</v>
      </c>
      <c r="B34" s="52" t="s">
        <v>145</v>
      </c>
      <c r="C34" s="53">
        <v>105</v>
      </c>
      <c r="D34" s="53"/>
      <c r="E34" s="53">
        <v>105</v>
      </c>
    </row>
    <row r="35" s="45" customFormat="true" ht="15.75" spans="1:5">
      <c r="A35" s="52" t="s">
        <v>146</v>
      </c>
      <c r="B35" s="52" t="s">
        <v>147</v>
      </c>
      <c r="C35" s="53">
        <v>35</v>
      </c>
      <c r="D35" s="53"/>
      <c r="E35" s="53">
        <v>35</v>
      </c>
    </row>
    <row r="36" s="45" customFormat="true" ht="15.75" spans="1:5">
      <c r="A36" s="52" t="s">
        <v>148</v>
      </c>
      <c r="B36" s="52" t="s">
        <v>149</v>
      </c>
      <c r="C36" s="53">
        <v>13.6</v>
      </c>
      <c r="D36" s="53"/>
      <c r="E36" s="53">
        <v>13.6</v>
      </c>
    </row>
    <row r="37" s="45" customFormat="true" ht="15.75" spans="1:5">
      <c r="A37" s="52" t="s">
        <v>150</v>
      </c>
      <c r="B37" s="52" t="s">
        <v>151</v>
      </c>
      <c r="C37" s="53">
        <v>8.45</v>
      </c>
      <c r="D37" s="53"/>
      <c r="E37" s="53">
        <v>8.45</v>
      </c>
    </row>
    <row r="38" s="45" customFormat="true" ht="15.75" spans="1:5">
      <c r="A38" s="52" t="s">
        <v>152</v>
      </c>
      <c r="B38" s="52" t="s">
        <v>153</v>
      </c>
      <c r="C38" s="53">
        <v>991.5601</v>
      </c>
      <c r="D38" s="53">
        <v>319.7751</v>
      </c>
      <c r="E38" s="53">
        <v>671.785</v>
      </c>
    </row>
    <row r="39" s="45" customFormat="true" ht="15.75" spans="1:5">
      <c r="A39" s="61" t="s">
        <v>154</v>
      </c>
      <c r="B39" s="61" t="s">
        <v>155</v>
      </c>
      <c r="C39" s="62">
        <v>33.8759</v>
      </c>
      <c r="D39" s="62"/>
      <c r="E39" s="62"/>
    </row>
    <row r="40" s="45" customFormat="true" ht="15.75" spans="1:5">
      <c r="A40" s="61" t="s">
        <v>156</v>
      </c>
      <c r="B40" s="61" t="s">
        <v>157</v>
      </c>
      <c r="C40" s="62">
        <v>33.8759</v>
      </c>
      <c r="D40" s="62"/>
      <c r="E40" s="62"/>
    </row>
    <row r="41" s="45" customFormat="true" ht="15.75" spans="1:5">
      <c r="A41" s="52" t="s">
        <v>158</v>
      </c>
      <c r="B41" s="52" t="s">
        <v>159</v>
      </c>
      <c r="C41" s="53">
        <v>33.8759</v>
      </c>
      <c r="D41" s="53">
        <v>33.8759</v>
      </c>
      <c r="E41" s="53"/>
    </row>
  </sheetData>
  <sheetProtection formatCells="0" formatColumns="0" formatRows="0" insertRows="0" insertColumns="0" insertHyperlinks="0" deleteColumns="0" deleteRows="0" sort="0" autoFilter="0" pivotTables="0"/>
  <mergeCells count="3">
    <mergeCell ref="A2:E2"/>
    <mergeCell ref="A4:B4"/>
    <mergeCell ref="C4:E4"/>
  </mergeCells>
  <printOptions horizontalCentered="true"/>
  <pageMargins left="0.751388888888889" right="0.751388888888889" top="1" bottom="1" header="0.5" footer="0.5"/>
  <pageSetup paperSize="1" scale="91" orientation="portrait" horizontalDpi="300" verticalDpi="300"/>
  <headerFooter alignWithMargins="0" scaleWithDoc="0"/>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4" workbookViewId="0">
      <selection activeCell="D14" sqref="D14:I14"/>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726</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441</v>
      </c>
      <c r="F6" s="16" t="s">
        <v>311</v>
      </c>
      <c r="G6" s="16"/>
      <c r="H6" s="4" t="s">
        <v>441</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441</v>
      </c>
      <c r="F9" s="16" t="s">
        <v>317</v>
      </c>
      <c r="G9" s="16"/>
      <c r="H9" s="4" t="s">
        <v>441</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48" customHeight="true" spans="1:9">
      <c r="A12" s="6" t="s">
        <v>322</v>
      </c>
      <c r="B12" s="6"/>
      <c r="C12" s="6"/>
      <c r="D12" s="7" t="s">
        <v>727</v>
      </c>
      <c r="E12" s="7"/>
      <c r="F12" s="7"/>
      <c r="G12" s="7"/>
      <c r="H12" s="7"/>
      <c r="I12" s="7"/>
    </row>
    <row r="13" ht="31.95" customHeight="true" spans="1:9">
      <c r="A13" s="6" t="s">
        <v>324</v>
      </c>
      <c r="B13" s="6"/>
      <c r="C13" s="6"/>
      <c r="D13" s="7" t="s">
        <v>728</v>
      </c>
      <c r="E13" s="7"/>
      <c r="F13" s="7"/>
      <c r="G13" s="7"/>
      <c r="H13" s="7"/>
      <c r="I13" s="7"/>
    </row>
    <row r="14" ht="31.95" customHeight="true" spans="1:9">
      <c r="A14" s="6" t="s">
        <v>326</v>
      </c>
      <c r="B14" s="6"/>
      <c r="C14" s="6"/>
      <c r="D14" s="7" t="s">
        <v>729</v>
      </c>
      <c r="E14" s="7"/>
      <c r="F14" s="7"/>
      <c r="G14" s="7"/>
      <c r="H14" s="7"/>
      <c r="I14" s="7"/>
    </row>
    <row r="15" ht="31.95" customHeight="true" spans="1:9">
      <c r="A15" s="6" t="s">
        <v>328</v>
      </c>
      <c r="B15" s="6"/>
      <c r="C15" s="6"/>
      <c r="D15" s="7" t="s">
        <v>730</v>
      </c>
      <c r="E15" s="7"/>
      <c r="F15" s="7"/>
      <c r="G15" s="7"/>
      <c r="H15" s="7"/>
      <c r="I15" s="7"/>
    </row>
    <row r="16" ht="31.95" customHeight="true" spans="1:9">
      <c r="A16" s="6" t="s">
        <v>329</v>
      </c>
      <c r="B16" s="6"/>
      <c r="C16" s="6"/>
      <c r="D16" s="7" t="s">
        <v>731</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731</v>
      </c>
      <c r="C19" s="6"/>
      <c r="D19" s="6"/>
      <c r="E19" s="6"/>
      <c r="F19" s="6"/>
      <c r="G19" s="6" t="s">
        <v>732</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733</v>
      </c>
      <c r="E21" s="12" t="s">
        <v>559</v>
      </c>
      <c r="F21" s="12"/>
      <c r="G21" s="12" t="s">
        <v>342</v>
      </c>
      <c r="H21" s="12" t="s">
        <v>733</v>
      </c>
      <c r="I21" s="12" t="s">
        <v>559</v>
      </c>
    </row>
    <row r="22" ht="21.9" customHeight="true" spans="1:9">
      <c r="A22" s="10"/>
      <c r="B22" s="12"/>
      <c r="C22" s="12" t="s">
        <v>345</v>
      </c>
      <c r="D22" s="12" t="s">
        <v>734</v>
      </c>
      <c r="E22" s="12" t="s">
        <v>383</v>
      </c>
      <c r="F22" s="12"/>
      <c r="G22" s="12" t="s">
        <v>345</v>
      </c>
      <c r="H22" s="12" t="s">
        <v>734</v>
      </c>
      <c r="I22" s="12" t="s">
        <v>383</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735</v>
      </c>
      <c r="F24" s="12"/>
      <c r="G24" s="12" t="s">
        <v>351</v>
      </c>
      <c r="H24" s="12" t="s">
        <v>352</v>
      </c>
      <c r="I24" s="12" t="s">
        <v>735</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736</v>
      </c>
      <c r="E26" s="12" t="s">
        <v>453</v>
      </c>
      <c r="F26" s="12"/>
      <c r="G26" s="12" t="s">
        <v>357</v>
      </c>
      <c r="H26" s="12" t="s">
        <v>736</v>
      </c>
      <c r="I26" s="12" t="s">
        <v>453</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419</v>
      </c>
      <c r="E31" s="4" t="s">
        <v>369</v>
      </c>
      <c r="F31" s="4"/>
      <c r="G31" s="4" t="s">
        <v>420</v>
      </c>
      <c r="H31" s="13" t="s">
        <v>371</v>
      </c>
      <c r="I31" s="4" t="s">
        <v>737</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7" workbookViewId="0">
      <selection activeCell="D15" sqref="D15:I15"/>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738</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441</v>
      </c>
      <c r="F6" s="16" t="s">
        <v>311</v>
      </c>
      <c r="G6" s="16"/>
      <c r="H6" s="4" t="s">
        <v>441</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441</v>
      </c>
      <c r="F9" s="16" t="s">
        <v>317</v>
      </c>
      <c r="G9" s="16"/>
      <c r="H9" s="4" t="s">
        <v>441</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48" customHeight="true" spans="1:9">
      <c r="A12" s="6" t="s">
        <v>322</v>
      </c>
      <c r="B12" s="6"/>
      <c r="C12" s="6"/>
      <c r="D12" s="7" t="s">
        <v>739</v>
      </c>
      <c r="E12" s="7"/>
      <c r="F12" s="7"/>
      <c r="G12" s="7"/>
      <c r="H12" s="7"/>
      <c r="I12" s="7"/>
    </row>
    <row r="13" ht="31.95" customHeight="true" spans="1:9">
      <c r="A13" s="6" t="s">
        <v>324</v>
      </c>
      <c r="B13" s="6"/>
      <c r="C13" s="6"/>
      <c r="D13" s="7" t="s">
        <v>740</v>
      </c>
      <c r="E13" s="7"/>
      <c r="F13" s="7"/>
      <c r="G13" s="7"/>
      <c r="H13" s="7"/>
      <c r="I13" s="7"/>
    </row>
    <row r="14" ht="50" customHeight="true" spans="1:9">
      <c r="A14" s="6" t="s">
        <v>326</v>
      </c>
      <c r="B14" s="6"/>
      <c r="C14" s="6"/>
      <c r="D14" s="7" t="s">
        <v>741</v>
      </c>
      <c r="E14" s="7"/>
      <c r="F14" s="7"/>
      <c r="G14" s="7"/>
      <c r="H14" s="7"/>
      <c r="I14" s="7"/>
    </row>
    <row r="15" ht="31.95" customHeight="true" spans="1:9">
      <c r="A15" s="6" t="s">
        <v>328</v>
      </c>
      <c r="B15" s="6"/>
      <c r="C15" s="6"/>
      <c r="D15" s="7" t="s">
        <v>730</v>
      </c>
      <c r="E15" s="7"/>
      <c r="F15" s="7"/>
      <c r="G15" s="7"/>
      <c r="H15" s="7"/>
      <c r="I15" s="7"/>
    </row>
    <row r="16" ht="31.95" customHeight="true" spans="1:9">
      <c r="A16" s="6" t="s">
        <v>329</v>
      </c>
      <c r="B16" s="6"/>
      <c r="C16" s="6"/>
      <c r="D16" s="7" t="s">
        <v>731</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742</v>
      </c>
      <c r="C19" s="6"/>
      <c r="D19" s="6"/>
      <c r="E19" s="6"/>
      <c r="F19" s="6"/>
      <c r="G19" s="6" t="s">
        <v>743</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744</v>
      </c>
      <c r="E21" s="12" t="s">
        <v>559</v>
      </c>
      <c r="F21" s="12"/>
      <c r="G21" s="12" t="s">
        <v>342</v>
      </c>
      <c r="H21" s="12" t="s">
        <v>744</v>
      </c>
      <c r="I21" s="12" t="s">
        <v>559</v>
      </c>
    </row>
    <row r="22" ht="21.9" customHeight="true" spans="1:9">
      <c r="A22" s="10"/>
      <c r="B22" s="12"/>
      <c r="C22" s="12" t="s">
        <v>345</v>
      </c>
      <c r="D22" s="12" t="s">
        <v>745</v>
      </c>
      <c r="E22" s="12" t="s">
        <v>347</v>
      </c>
      <c r="F22" s="12"/>
      <c r="G22" s="12" t="s">
        <v>345</v>
      </c>
      <c r="H22" s="12" t="s">
        <v>745</v>
      </c>
      <c r="I22" s="12" t="s">
        <v>347</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356</v>
      </c>
      <c r="E24" s="12" t="s">
        <v>356</v>
      </c>
      <c r="F24" s="12"/>
      <c r="G24" s="12" t="s">
        <v>351</v>
      </c>
      <c r="H24" s="12" t="s">
        <v>356</v>
      </c>
      <c r="I24" s="12" t="s">
        <v>356</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746</v>
      </c>
      <c r="E26" s="12" t="s">
        <v>453</v>
      </c>
      <c r="F26" s="12"/>
      <c r="G26" s="12" t="s">
        <v>357</v>
      </c>
      <c r="H26" s="12" t="s">
        <v>746</v>
      </c>
      <c r="I26" s="12" t="s">
        <v>453</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419</v>
      </c>
      <c r="E31" s="4" t="s">
        <v>369</v>
      </c>
      <c r="F31" s="4"/>
      <c r="G31" s="4" t="s">
        <v>420</v>
      </c>
      <c r="H31" s="13" t="s">
        <v>371</v>
      </c>
      <c r="I31" s="4" t="s">
        <v>747</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7" workbookViewId="0">
      <selection activeCell="D15" sqref="D15:I15"/>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286</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535</v>
      </c>
      <c r="F6" s="16" t="s">
        <v>311</v>
      </c>
      <c r="G6" s="16"/>
      <c r="H6" s="4" t="s">
        <v>535</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535</v>
      </c>
      <c r="F9" s="16" t="s">
        <v>317</v>
      </c>
      <c r="G9" s="16"/>
      <c r="H9" s="4" t="s">
        <v>535</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49" customHeight="true" spans="1:9">
      <c r="A12" s="6" t="s">
        <v>322</v>
      </c>
      <c r="B12" s="6"/>
      <c r="C12" s="6"/>
      <c r="D12" s="7" t="s">
        <v>748</v>
      </c>
      <c r="E12" s="7"/>
      <c r="F12" s="7"/>
      <c r="G12" s="7"/>
      <c r="H12" s="7"/>
      <c r="I12" s="7"/>
    </row>
    <row r="13" ht="31.95" customHeight="true" spans="1:9">
      <c r="A13" s="6" t="s">
        <v>324</v>
      </c>
      <c r="B13" s="6"/>
      <c r="C13" s="6"/>
      <c r="D13" s="7" t="s">
        <v>749</v>
      </c>
      <c r="E13" s="7"/>
      <c r="F13" s="7"/>
      <c r="G13" s="7"/>
      <c r="H13" s="7"/>
      <c r="I13" s="7"/>
    </row>
    <row r="14" ht="31.95" customHeight="true" spans="1:9">
      <c r="A14" s="6" t="s">
        <v>326</v>
      </c>
      <c r="B14" s="6"/>
      <c r="C14" s="6"/>
      <c r="D14" s="7" t="s">
        <v>750</v>
      </c>
      <c r="E14" s="7"/>
      <c r="F14" s="7"/>
      <c r="G14" s="7"/>
      <c r="H14" s="7"/>
      <c r="I14" s="7"/>
    </row>
    <row r="15" ht="31.95" customHeight="true" spans="1:9">
      <c r="A15" s="6" t="s">
        <v>328</v>
      </c>
      <c r="B15" s="6"/>
      <c r="C15" s="6"/>
      <c r="D15" s="7" t="s">
        <v>751</v>
      </c>
      <c r="E15" s="7"/>
      <c r="F15" s="7"/>
      <c r="G15" s="7"/>
      <c r="H15" s="7"/>
      <c r="I15" s="7"/>
    </row>
    <row r="16" ht="31.95" customHeight="true" spans="1:9">
      <c r="A16" s="6" t="s">
        <v>329</v>
      </c>
      <c r="B16" s="6"/>
      <c r="C16" s="6"/>
      <c r="D16" s="7" t="s">
        <v>752</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753</v>
      </c>
      <c r="C19" s="6"/>
      <c r="D19" s="6"/>
      <c r="E19" s="6"/>
      <c r="F19" s="6"/>
      <c r="G19" s="6" t="s">
        <v>753</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754</v>
      </c>
      <c r="E21" s="12" t="s">
        <v>559</v>
      </c>
      <c r="F21" s="12"/>
      <c r="G21" s="12" t="s">
        <v>342</v>
      </c>
      <c r="H21" s="12" t="s">
        <v>754</v>
      </c>
      <c r="I21" s="12" t="s">
        <v>559</v>
      </c>
    </row>
    <row r="22" ht="21.9" customHeight="true" spans="1:9">
      <c r="A22" s="10"/>
      <c r="B22" s="12"/>
      <c r="C22" s="12" t="s">
        <v>345</v>
      </c>
      <c r="D22" s="12" t="s">
        <v>755</v>
      </c>
      <c r="E22" s="12" t="s">
        <v>756</v>
      </c>
      <c r="F22" s="12"/>
      <c r="G22" s="12" t="s">
        <v>345</v>
      </c>
      <c r="H22" s="12" t="s">
        <v>755</v>
      </c>
      <c r="I22" s="12" t="s">
        <v>756</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757</v>
      </c>
      <c r="F24" s="12"/>
      <c r="G24" s="12" t="s">
        <v>351</v>
      </c>
      <c r="H24" s="12" t="s">
        <v>352</v>
      </c>
      <c r="I24" s="12" t="s">
        <v>757</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758</v>
      </c>
      <c r="E26" s="12" t="s">
        <v>453</v>
      </c>
      <c r="F26" s="12"/>
      <c r="G26" s="12" t="s">
        <v>357</v>
      </c>
      <c r="H26" s="12" t="s">
        <v>758</v>
      </c>
      <c r="I26" s="12" t="s">
        <v>453</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548</v>
      </c>
      <c r="E31" s="4" t="s">
        <v>369</v>
      </c>
      <c r="F31" s="4"/>
      <c r="G31" s="4" t="s">
        <v>549</v>
      </c>
      <c r="H31" s="13" t="s">
        <v>371</v>
      </c>
      <c r="I31" s="4" t="s">
        <v>759</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4" workbookViewId="0">
      <selection activeCell="D14" sqref="D14:I14"/>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284</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760</v>
      </c>
      <c r="E5" s="4"/>
      <c r="F5" s="4" t="s">
        <v>306</v>
      </c>
      <c r="G5" s="4"/>
      <c r="H5" s="4" t="s">
        <v>638</v>
      </c>
      <c r="I5" s="4"/>
    </row>
    <row r="6" ht="25.95" customHeight="true" spans="1:9">
      <c r="A6" s="4" t="s">
        <v>308</v>
      </c>
      <c r="B6" s="4"/>
      <c r="C6" s="4"/>
      <c r="D6" s="5" t="s">
        <v>309</v>
      </c>
      <c r="E6" s="4" t="s">
        <v>761</v>
      </c>
      <c r="F6" s="16" t="s">
        <v>311</v>
      </c>
      <c r="G6" s="16"/>
      <c r="H6" s="4" t="s">
        <v>762</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761</v>
      </c>
      <c r="F9" s="16" t="s">
        <v>317</v>
      </c>
      <c r="G9" s="16"/>
      <c r="H9" s="4" t="s">
        <v>762</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31.95" customHeight="true" spans="1:9">
      <c r="A12" s="6" t="s">
        <v>322</v>
      </c>
      <c r="B12" s="6"/>
      <c r="C12" s="6"/>
      <c r="D12" s="7" t="s">
        <v>763</v>
      </c>
      <c r="E12" s="7"/>
      <c r="F12" s="7"/>
      <c r="G12" s="7"/>
      <c r="H12" s="7"/>
      <c r="I12" s="7"/>
    </row>
    <row r="13" ht="31.95" customHeight="true" spans="1:9">
      <c r="A13" s="6" t="s">
        <v>324</v>
      </c>
      <c r="B13" s="6"/>
      <c r="C13" s="6"/>
      <c r="D13" s="7" t="s">
        <v>764</v>
      </c>
      <c r="E13" s="7"/>
      <c r="F13" s="7"/>
      <c r="G13" s="7"/>
      <c r="H13" s="7"/>
      <c r="I13" s="7"/>
    </row>
    <row r="14" ht="31.95" customHeight="true" spans="1:9">
      <c r="A14" s="6" t="s">
        <v>326</v>
      </c>
      <c r="B14" s="6"/>
      <c r="C14" s="6"/>
      <c r="D14" s="7" t="s">
        <v>765</v>
      </c>
      <c r="E14" s="7"/>
      <c r="F14" s="7"/>
      <c r="G14" s="7"/>
      <c r="H14" s="7"/>
      <c r="I14" s="7"/>
    </row>
    <row r="15" ht="31.95" customHeight="true" spans="1:9">
      <c r="A15" s="6" t="s">
        <v>328</v>
      </c>
      <c r="B15" s="6"/>
      <c r="C15" s="6"/>
      <c r="D15" s="7" t="s">
        <v>766</v>
      </c>
      <c r="E15" s="7"/>
      <c r="F15" s="7"/>
      <c r="G15" s="7"/>
      <c r="H15" s="7"/>
      <c r="I15" s="7"/>
    </row>
    <row r="16" ht="31.95" customHeight="true" spans="1:9">
      <c r="A16" s="6" t="s">
        <v>329</v>
      </c>
      <c r="B16" s="6"/>
      <c r="C16" s="6"/>
      <c r="D16" s="7" t="s">
        <v>767</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768</v>
      </c>
      <c r="C19" s="6"/>
      <c r="D19" s="6"/>
      <c r="E19" s="6"/>
      <c r="F19" s="6"/>
      <c r="G19" s="6" t="s">
        <v>769</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770</v>
      </c>
      <c r="E21" s="12" t="s">
        <v>559</v>
      </c>
      <c r="F21" s="12"/>
      <c r="G21" s="12" t="s">
        <v>342</v>
      </c>
      <c r="H21" s="12" t="s">
        <v>770</v>
      </c>
      <c r="I21" s="12" t="s">
        <v>559</v>
      </c>
    </row>
    <row r="22" ht="21.9" customHeight="true" spans="1:9">
      <c r="A22" s="10"/>
      <c r="B22" s="12"/>
      <c r="C22" s="12" t="s">
        <v>345</v>
      </c>
      <c r="D22" s="12" t="s">
        <v>771</v>
      </c>
      <c r="E22" s="12" t="s">
        <v>347</v>
      </c>
      <c r="F22" s="12"/>
      <c r="G22" s="12" t="s">
        <v>345</v>
      </c>
      <c r="H22" s="12" t="s">
        <v>771</v>
      </c>
      <c r="I22" s="12" t="s">
        <v>347</v>
      </c>
    </row>
    <row r="23" ht="21.9" customHeight="true" spans="1:9">
      <c r="A23" s="10"/>
      <c r="B23" s="12"/>
      <c r="C23" s="12" t="s">
        <v>348</v>
      </c>
      <c r="D23" s="12" t="s">
        <v>772</v>
      </c>
      <c r="E23" s="12" t="s">
        <v>756</v>
      </c>
      <c r="F23" s="12"/>
      <c r="G23" s="12" t="s">
        <v>348</v>
      </c>
      <c r="H23" s="12" t="s">
        <v>772</v>
      </c>
      <c r="I23" s="12" t="s">
        <v>756</v>
      </c>
    </row>
    <row r="24" ht="21.9" customHeight="true" spans="1:9">
      <c r="A24" s="10"/>
      <c r="B24" s="12"/>
      <c r="C24" s="12" t="s">
        <v>351</v>
      </c>
      <c r="D24" s="12" t="s">
        <v>352</v>
      </c>
      <c r="E24" s="12" t="s">
        <v>773</v>
      </c>
      <c r="F24" s="12"/>
      <c r="G24" s="12" t="s">
        <v>351</v>
      </c>
      <c r="H24" s="12" t="s">
        <v>352</v>
      </c>
      <c r="I24" s="12" t="s">
        <v>773</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774</v>
      </c>
      <c r="E26" s="12" t="s">
        <v>453</v>
      </c>
      <c r="F26" s="12"/>
      <c r="G26" s="12" t="s">
        <v>357</v>
      </c>
      <c r="H26" s="12" t="s">
        <v>774</v>
      </c>
      <c r="I26" s="12" t="s">
        <v>453</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368</v>
      </c>
      <c r="E31" s="4" t="s">
        <v>369</v>
      </c>
      <c r="F31" s="4"/>
      <c r="G31" s="4" t="s">
        <v>370</v>
      </c>
      <c r="H31" s="13" t="s">
        <v>371</v>
      </c>
      <c r="I31" s="4" t="s">
        <v>775</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7" workbookViewId="0">
      <selection activeCell="D14" sqref="D14:I14"/>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296</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469</v>
      </c>
      <c r="F6" s="16" t="s">
        <v>311</v>
      </c>
      <c r="G6" s="16"/>
      <c r="H6" s="4" t="s">
        <v>469</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469</v>
      </c>
      <c r="F9" s="16" t="s">
        <v>317</v>
      </c>
      <c r="G9" s="16"/>
      <c r="H9" s="4" t="s">
        <v>469</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49" customHeight="true" spans="1:9">
      <c r="A12" s="6" t="s">
        <v>322</v>
      </c>
      <c r="B12" s="6"/>
      <c r="C12" s="6"/>
      <c r="D12" s="7" t="s">
        <v>776</v>
      </c>
      <c r="E12" s="7"/>
      <c r="F12" s="7"/>
      <c r="G12" s="7"/>
      <c r="H12" s="7"/>
      <c r="I12" s="7"/>
    </row>
    <row r="13" ht="46" customHeight="true" spans="1:9">
      <c r="A13" s="6" t="s">
        <v>324</v>
      </c>
      <c r="B13" s="6"/>
      <c r="C13" s="6"/>
      <c r="D13" s="7" t="s">
        <v>777</v>
      </c>
      <c r="E13" s="7"/>
      <c r="F13" s="7"/>
      <c r="G13" s="7"/>
      <c r="H13" s="7"/>
      <c r="I13" s="7"/>
    </row>
    <row r="14" ht="31.95" customHeight="true" spans="1:9">
      <c r="A14" s="6" t="s">
        <v>326</v>
      </c>
      <c r="B14" s="6"/>
      <c r="C14" s="6"/>
      <c r="D14" s="7" t="s">
        <v>778</v>
      </c>
      <c r="E14" s="7"/>
      <c r="F14" s="7"/>
      <c r="G14" s="7"/>
      <c r="H14" s="7"/>
      <c r="I14" s="7"/>
    </row>
    <row r="15" ht="52" customHeight="true" spans="1:9">
      <c r="A15" s="6" t="s">
        <v>328</v>
      </c>
      <c r="B15" s="6"/>
      <c r="C15" s="6"/>
      <c r="D15" s="7" t="s">
        <v>777</v>
      </c>
      <c r="E15" s="7"/>
      <c r="F15" s="7"/>
      <c r="G15" s="7"/>
      <c r="H15" s="7"/>
      <c r="I15" s="7"/>
    </row>
    <row r="16" ht="31.95" customHeight="true" spans="1:9">
      <c r="A16" s="6" t="s">
        <v>329</v>
      </c>
      <c r="B16" s="6"/>
      <c r="C16" s="6"/>
      <c r="D16" s="7" t="s">
        <v>689</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689</v>
      </c>
      <c r="C19" s="6"/>
      <c r="D19" s="6"/>
      <c r="E19" s="6"/>
      <c r="F19" s="6"/>
      <c r="G19" s="6" t="s">
        <v>779</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780</v>
      </c>
      <c r="E21" s="12" t="s">
        <v>559</v>
      </c>
      <c r="F21" s="12"/>
      <c r="G21" s="12" t="s">
        <v>342</v>
      </c>
      <c r="H21" s="12" t="s">
        <v>780</v>
      </c>
      <c r="I21" s="12" t="s">
        <v>559</v>
      </c>
    </row>
    <row r="22" ht="21.9" customHeight="true" spans="1:9">
      <c r="A22" s="10"/>
      <c r="B22" s="12"/>
      <c r="C22" s="12" t="s">
        <v>345</v>
      </c>
      <c r="D22" s="12" t="s">
        <v>781</v>
      </c>
      <c r="E22" s="12" t="s">
        <v>415</v>
      </c>
      <c r="F22" s="12"/>
      <c r="G22" s="12" t="s">
        <v>345</v>
      </c>
      <c r="H22" s="12" t="s">
        <v>781</v>
      </c>
      <c r="I22" s="12" t="s">
        <v>415</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782</v>
      </c>
      <c r="F24" s="12"/>
      <c r="G24" s="12" t="s">
        <v>351</v>
      </c>
      <c r="H24" s="12" t="s">
        <v>352</v>
      </c>
      <c r="I24" s="12" t="s">
        <v>782</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783</v>
      </c>
      <c r="E26" s="12" t="s">
        <v>453</v>
      </c>
      <c r="F26" s="12"/>
      <c r="G26" s="12" t="s">
        <v>357</v>
      </c>
      <c r="H26" s="12" t="s">
        <v>783</v>
      </c>
      <c r="I26" s="12" t="s">
        <v>453</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784</v>
      </c>
      <c r="E31" s="4" t="s">
        <v>369</v>
      </c>
      <c r="F31" s="4"/>
      <c r="G31" s="4" t="s">
        <v>785</v>
      </c>
      <c r="H31" s="13" t="s">
        <v>371</v>
      </c>
      <c r="I31" s="4" t="s">
        <v>786</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6" workbookViewId="0">
      <selection activeCell="D14" sqref="D14:I14"/>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291</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456</v>
      </c>
      <c r="F6" s="16" t="s">
        <v>311</v>
      </c>
      <c r="G6" s="16"/>
      <c r="H6" s="4" t="s">
        <v>456</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456</v>
      </c>
      <c r="F9" s="16" t="s">
        <v>317</v>
      </c>
      <c r="G9" s="16"/>
      <c r="H9" s="4" t="s">
        <v>456</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31.95" customHeight="true" spans="1:9">
      <c r="A12" s="6" t="s">
        <v>322</v>
      </c>
      <c r="B12" s="6"/>
      <c r="C12" s="6"/>
      <c r="D12" s="7" t="s">
        <v>787</v>
      </c>
      <c r="E12" s="7"/>
      <c r="F12" s="7"/>
      <c r="G12" s="7"/>
      <c r="H12" s="7"/>
      <c r="I12" s="7"/>
    </row>
    <row r="13" ht="31.95" customHeight="true" spans="1:9">
      <c r="A13" s="6" t="s">
        <v>324</v>
      </c>
      <c r="B13" s="6"/>
      <c r="C13" s="6"/>
      <c r="D13" s="7" t="s">
        <v>788</v>
      </c>
      <c r="E13" s="7"/>
      <c r="F13" s="7"/>
      <c r="G13" s="7"/>
      <c r="H13" s="7"/>
      <c r="I13" s="7"/>
    </row>
    <row r="14" ht="31.95" customHeight="true" spans="1:9">
      <c r="A14" s="6" t="s">
        <v>326</v>
      </c>
      <c r="B14" s="6"/>
      <c r="C14" s="6"/>
      <c r="D14" s="7" t="s">
        <v>789</v>
      </c>
      <c r="E14" s="7"/>
      <c r="F14" s="7"/>
      <c r="G14" s="7"/>
      <c r="H14" s="7"/>
      <c r="I14" s="7"/>
    </row>
    <row r="15" ht="31.95" customHeight="true" spans="1:9">
      <c r="A15" s="6" t="s">
        <v>328</v>
      </c>
      <c r="B15" s="6"/>
      <c r="C15" s="6"/>
      <c r="D15" s="7" t="s">
        <v>788</v>
      </c>
      <c r="E15" s="7"/>
      <c r="F15" s="7"/>
      <c r="G15" s="7"/>
      <c r="H15" s="7"/>
      <c r="I15" s="7"/>
    </row>
    <row r="16" ht="31.95" customHeight="true" spans="1:9">
      <c r="A16" s="6" t="s">
        <v>329</v>
      </c>
      <c r="B16" s="6"/>
      <c r="C16" s="6"/>
      <c r="D16" s="7" t="s">
        <v>790</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790</v>
      </c>
      <c r="C19" s="6"/>
      <c r="D19" s="6"/>
      <c r="E19" s="6"/>
      <c r="F19" s="6"/>
      <c r="G19" s="6" t="s">
        <v>791</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792</v>
      </c>
      <c r="E21" s="12" t="s">
        <v>476</v>
      </c>
      <c r="F21" s="12"/>
      <c r="G21" s="12" t="s">
        <v>342</v>
      </c>
      <c r="H21" s="12" t="s">
        <v>792</v>
      </c>
      <c r="I21" s="12" t="s">
        <v>476</v>
      </c>
    </row>
    <row r="22" ht="21.9" customHeight="true" spans="1:9">
      <c r="A22" s="10"/>
      <c r="B22" s="12"/>
      <c r="C22" s="12" t="s">
        <v>345</v>
      </c>
      <c r="D22" s="12" t="s">
        <v>793</v>
      </c>
      <c r="E22" s="12" t="s">
        <v>794</v>
      </c>
      <c r="F22" s="12"/>
      <c r="G22" s="12" t="s">
        <v>345</v>
      </c>
      <c r="H22" s="12" t="s">
        <v>793</v>
      </c>
      <c r="I22" s="12" t="s">
        <v>794</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723</v>
      </c>
      <c r="F24" s="12"/>
      <c r="G24" s="12" t="s">
        <v>351</v>
      </c>
      <c r="H24" s="12" t="s">
        <v>352</v>
      </c>
      <c r="I24" s="12" t="s">
        <v>723</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795</v>
      </c>
      <c r="E26" s="12" t="s">
        <v>359</v>
      </c>
      <c r="F26" s="12"/>
      <c r="G26" s="12" t="s">
        <v>357</v>
      </c>
      <c r="H26" s="12" t="s">
        <v>795</v>
      </c>
      <c r="I26" s="12" t="s">
        <v>359</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480</v>
      </c>
      <c r="E31" s="4" t="s">
        <v>369</v>
      </c>
      <c r="F31" s="4"/>
      <c r="G31" s="4" t="s">
        <v>481</v>
      </c>
      <c r="H31" s="13" t="s">
        <v>371</v>
      </c>
      <c r="I31" s="4" t="s">
        <v>796</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4" workbookViewId="0">
      <selection activeCell="D14" sqref="D14:I14"/>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797</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686</v>
      </c>
      <c r="F6" s="16" t="s">
        <v>311</v>
      </c>
      <c r="G6" s="16"/>
      <c r="H6" s="4" t="s">
        <v>686</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686</v>
      </c>
      <c r="F9" s="16" t="s">
        <v>317</v>
      </c>
      <c r="G9" s="16"/>
      <c r="H9" s="4" t="s">
        <v>686</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31.95" customHeight="true" spans="1:9">
      <c r="A12" s="6" t="s">
        <v>322</v>
      </c>
      <c r="B12" s="6"/>
      <c r="C12" s="6"/>
      <c r="D12" s="7" t="s">
        <v>798</v>
      </c>
      <c r="E12" s="7"/>
      <c r="F12" s="7"/>
      <c r="G12" s="7"/>
      <c r="H12" s="7"/>
      <c r="I12" s="7"/>
    </row>
    <row r="13" ht="31.95" customHeight="true" spans="1:9">
      <c r="A13" s="6" t="s">
        <v>324</v>
      </c>
      <c r="B13" s="6"/>
      <c r="C13" s="6"/>
      <c r="D13" s="7" t="s">
        <v>799</v>
      </c>
      <c r="E13" s="7"/>
      <c r="F13" s="7"/>
      <c r="G13" s="7"/>
      <c r="H13" s="7"/>
      <c r="I13" s="7"/>
    </row>
    <row r="14" ht="31.95" customHeight="true" spans="1:9">
      <c r="A14" s="6" t="s">
        <v>326</v>
      </c>
      <c r="B14" s="6"/>
      <c r="C14" s="6"/>
      <c r="D14" s="7" t="s">
        <v>800</v>
      </c>
      <c r="E14" s="7"/>
      <c r="F14" s="7"/>
      <c r="G14" s="7"/>
      <c r="H14" s="7"/>
      <c r="I14" s="7"/>
    </row>
    <row r="15" ht="49" customHeight="true" spans="1:9">
      <c r="A15" s="6" t="s">
        <v>328</v>
      </c>
      <c r="B15" s="6"/>
      <c r="C15" s="6"/>
      <c r="D15" s="7" t="s">
        <v>801</v>
      </c>
      <c r="E15" s="7"/>
      <c r="F15" s="7"/>
      <c r="G15" s="7"/>
      <c r="H15" s="7"/>
      <c r="I15" s="7"/>
    </row>
    <row r="16" ht="31.95" customHeight="true" spans="1:9">
      <c r="A16" s="6" t="s">
        <v>329</v>
      </c>
      <c r="B16" s="6"/>
      <c r="C16" s="6"/>
      <c r="D16" s="7" t="s">
        <v>802</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803</v>
      </c>
      <c r="C19" s="6"/>
      <c r="D19" s="6"/>
      <c r="E19" s="6"/>
      <c r="F19" s="6"/>
      <c r="G19" s="6" t="s">
        <v>803</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804</v>
      </c>
      <c r="E21" s="12" t="s">
        <v>805</v>
      </c>
      <c r="F21" s="12"/>
      <c r="G21" s="12" t="s">
        <v>342</v>
      </c>
      <c r="H21" s="12" t="s">
        <v>804</v>
      </c>
      <c r="I21" s="12" t="s">
        <v>805</v>
      </c>
    </row>
    <row r="22" ht="21.9" customHeight="true" spans="1:9">
      <c r="A22" s="10"/>
      <c r="B22" s="12"/>
      <c r="C22" s="12" t="s">
        <v>345</v>
      </c>
      <c r="D22" s="12" t="s">
        <v>544</v>
      </c>
      <c r="E22" s="12" t="s">
        <v>383</v>
      </c>
      <c r="F22" s="12"/>
      <c r="G22" s="12" t="s">
        <v>345</v>
      </c>
      <c r="H22" s="12" t="s">
        <v>544</v>
      </c>
      <c r="I22" s="12" t="s">
        <v>383</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806</v>
      </c>
      <c r="F24" s="12"/>
      <c r="G24" s="12" t="s">
        <v>351</v>
      </c>
      <c r="H24" s="12" t="s">
        <v>352</v>
      </c>
      <c r="I24" s="12" t="s">
        <v>806</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807</v>
      </c>
      <c r="E26" s="12" t="s">
        <v>453</v>
      </c>
      <c r="F26" s="12"/>
      <c r="G26" s="12" t="s">
        <v>357</v>
      </c>
      <c r="H26" s="12" t="s">
        <v>807</v>
      </c>
      <c r="I26" s="12" t="s">
        <v>453</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808</v>
      </c>
      <c r="E31" s="4" t="s">
        <v>369</v>
      </c>
      <c r="F31" s="4"/>
      <c r="G31" s="4" t="s">
        <v>809</v>
      </c>
      <c r="H31" s="13" t="s">
        <v>371</v>
      </c>
      <c r="I31" s="4" t="s">
        <v>810</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zoomScale="115" zoomScaleNormal="115" topLeftCell="A12" workbookViewId="0">
      <selection activeCell="D15" sqref="D15:I15"/>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811</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405</v>
      </c>
      <c r="F6" s="16" t="s">
        <v>311</v>
      </c>
      <c r="G6" s="16"/>
      <c r="H6" s="4" t="s">
        <v>405</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405</v>
      </c>
      <c r="F9" s="16" t="s">
        <v>317</v>
      </c>
      <c r="G9" s="16"/>
      <c r="H9" s="4" t="s">
        <v>405</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48" customHeight="true" spans="1:9">
      <c r="A12" s="6" t="s">
        <v>322</v>
      </c>
      <c r="B12" s="6"/>
      <c r="C12" s="6"/>
      <c r="D12" s="7" t="s">
        <v>812</v>
      </c>
      <c r="E12" s="7"/>
      <c r="F12" s="7"/>
      <c r="G12" s="7"/>
      <c r="H12" s="7"/>
      <c r="I12" s="7"/>
    </row>
    <row r="13" ht="54" customHeight="true" spans="1:9">
      <c r="A13" s="6" t="s">
        <v>324</v>
      </c>
      <c r="B13" s="6"/>
      <c r="C13" s="6"/>
      <c r="D13" s="7" t="s">
        <v>813</v>
      </c>
      <c r="E13" s="7"/>
      <c r="F13" s="7"/>
      <c r="G13" s="7"/>
      <c r="H13" s="7"/>
      <c r="I13" s="7"/>
    </row>
    <row r="14" ht="60" customHeight="true" spans="1:9">
      <c r="A14" s="6" t="s">
        <v>326</v>
      </c>
      <c r="B14" s="6"/>
      <c r="C14" s="6"/>
      <c r="D14" s="7" t="s">
        <v>814</v>
      </c>
      <c r="E14" s="7"/>
      <c r="F14" s="7"/>
      <c r="G14" s="7"/>
      <c r="H14" s="7"/>
      <c r="I14" s="7"/>
    </row>
    <row r="15" ht="31.95" customHeight="true" spans="1:9">
      <c r="A15" s="6" t="s">
        <v>328</v>
      </c>
      <c r="B15" s="6"/>
      <c r="C15" s="6"/>
      <c r="D15" s="7" t="s">
        <v>815</v>
      </c>
      <c r="E15" s="7"/>
      <c r="F15" s="7"/>
      <c r="G15" s="7"/>
      <c r="H15" s="7"/>
      <c r="I15" s="7"/>
    </row>
    <row r="16" ht="31.95" customHeight="true" spans="1:9">
      <c r="A16" s="6" t="s">
        <v>329</v>
      </c>
      <c r="B16" s="6"/>
      <c r="C16" s="6"/>
      <c r="D16" s="7" t="s">
        <v>816</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816</v>
      </c>
      <c r="C19" s="6"/>
      <c r="D19" s="6"/>
      <c r="E19" s="6"/>
      <c r="F19" s="6"/>
      <c r="G19" s="6" t="s">
        <v>817</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818</v>
      </c>
      <c r="E21" s="12" t="s">
        <v>819</v>
      </c>
      <c r="F21" s="12"/>
      <c r="G21" s="12" t="s">
        <v>342</v>
      </c>
      <c r="H21" s="12" t="s">
        <v>818</v>
      </c>
      <c r="I21" s="12" t="s">
        <v>819</v>
      </c>
    </row>
    <row r="22" ht="21.9" customHeight="true" spans="1:9">
      <c r="A22" s="10"/>
      <c r="B22" s="12"/>
      <c r="C22" s="12"/>
      <c r="D22" s="12" t="s">
        <v>820</v>
      </c>
      <c r="E22" s="12" t="s">
        <v>821</v>
      </c>
      <c r="F22" s="12"/>
      <c r="G22" s="12"/>
      <c r="H22" s="12" t="s">
        <v>820</v>
      </c>
      <c r="I22" s="12" t="s">
        <v>821</v>
      </c>
    </row>
    <row r="23" ht="21.9" customHeight="true" spans="1:9">
      <c r="A23" s="10"/>
      <c r="B23" s="12"/>
      <c r="C23" s="12" t="s">
        <v>345</v>
      </c>
      <c r="D23" s="12" t="s">
        <v>822</v>
      </c>
      <c r="E23" s="12" t="s">
        <v>415</v>
      </c>
      <c r="F23" s="12"/>
      <c r="G23" s="12" t="s">
        <v>345</v>
      </c>
      <c r="H23" s="12" t="s">
        <v>822</v>
      </c>
      <c r="I23" s="12" t="s">
        <v>415</v>
      </c>
    </row>
    <row r="24" ht="21.9" customHeight="true" spans="1:9">
      <c r="A24" s="10"/>
      <c r="B24" s="12"/>
      <c r="C24" s="12" t="s">
        <v>348</v>
      </c>
      <c r="D24" s="12" t="s">
        <v>384</v>
      </c>
      <c r="E24" s="12" t="s">
        <v>350</v>
      </c>
      <c r="F24" s="12"/>
      <c r="G24" s="12" t="s">
        <v>348</v>
      </c>
      <c r="H24" s="12" t="s">
        <v>384</v>
      </c>
      <c r="I24" s="12" t="s">
        <v>350</v>
      </c>
    </row>
    <row r="25" ht="21.9" customHeight="true" spans="1:9">
      <c r="A25" s="10"/>
      <c r="B25" s="12"/>
      <c r="C25" s="12" t="s">
        <v>351</v>
      </c>
      <c r="D25" s="12" t="s">
        <v>352</v>
      </c>
      <c r="E25" s="12" t="s">
        <v>823</v>
      </c>
      <c r="F25" s="12"/>
      <c r="G25" s="12" t="s">
        <v>351</v>
      </c>
      <c r="H25" s="12" t="s">
        <v>352</v>
      </c>
      <c r="I25" s="12" t="s">
        <v>823</v>
      </c>
    </row>
    <row r="26" ht="21.9" customHeight="true" spans="1:9">
      <c r="A26" s="10"/>
      <c r="B26" s="12" t="s">
        <v>354</v>
      </c>
      <c r="C26" s="12" t="s">
        <v>355</v>
      </c>
      <c r="D26" s="12" t="s">
        <v>356</v>
      </c>
      <c r="E26" s="12" t="s">
        <v>356</v>
      </c>
      <c r="F26" s="12"/>
      <c r="G26" s="12" t="s">
        <v>355</v>
      </c>
      <c r="H26" s="12" t="s">
        <v>356</v>
      </c>
      <c r="I26" s="12" t="s">
        <v>356</v>
      </c>
    </row>
    <row r="27" ht="21.9" customHeight="true" spans="1:9">
      <c r="A27" s="10"/>
      <c r="B27" s="12"/>
      <c r="C27" s="12" t="s">
        <v>357</v>
      </c>
      <c r="D27" s="12" t="s">
        <v>356</v>
      </c>
      <c r="E27" s="12" t="s">
        <v>356</v>
      </c>
      <c r="F27" s="12"/>
      <c r="G27" s="12" t="s">
        <v>357</v>
      </c>
      <c r="H27" s="12" t="s">
        <v>356</v>
      </c>
      <c r="I27" s="12" t="s">
        <v>356</v>
      </c>
    </row>
    <row r="28" ht="21.9" customHeight="true" spans="1:9">
      <c r="A28" s="10"/>
      <c r="B28" s="12"/>
      <c r="C28" s="12" t="s">
        <v>360</v>
      </c>
      <c r="D28" s="12" t="s">
        <v>356</v>
      </c>
      <c r="E28" s="12" t="s">
        <v>356</v>
      </c>
      <c r="F28" s="12"/>
      <c r="G28" s="12" t="s">
        <v>360</v>
      </c>
      <c r="H28" s="12" t="s">
        <v>356</v>
      </c>
      <c r="I28" s="12" t="s">
        <v>356</v>
      </c>
    </row>
    <row r="29" ht="21.9" customHeight="true" spans="1:9">
      <c r="A29" s="10"/>
      <c r="B29" s="12"/>
      <c r="C29" s="12" t="s">
        <v>361</v>
      </c>
      <c r="D29" s="12" t="s">
        <v>824</v>
      </c>
      <c r="E29" s="12" t="s">
        <v>825</v>
      </c>
      <c r="F29" s="12"/>
      <c r="G29" s="12" t="s">
        <v>361</v>
      </c>
      <c r="H29" s="12" t="s">
        <v>824</v>
      </c>
      <c r="I29" s="12" t="s">
        <v>825</v>
      </c>
    </row>
    <row r="30" ht="21.9" customHeight="true" spans="1:9">
      <c r="A30" s="10"/>
      <c r="B30" s="12" t="s">
        <v>362</v>
      </c>
      <c r="C30" s="12" t="s">
        <v>363</v>
      </c>
      <c r="D30" s="12" t="s">
        <v>364</v>
      </c>
      <c r="E30" s="12" t="s">
        <v>365</v>
      </c>
      <c r="F30" s="12"/>
      <c r="G30" s="12" t="s">
        <v>363</v>
      </c>
      <c r="H30" s="12" t="s">
        <v>364</v>
      </c>
      <c r="I30" s="12" t="s">
        <v>365</v>
      </c>
    </row>
    <row r="31" customHeight="true" spans="1:9">
      <c r="A31" s="8"/>
      <c r="B31" s="8"/>
      <c r="C31" s="8"/>
      <c r="D31" s="8"/>
      <c r="E31" s="8"/>
      <c r="F31" s="8"/>
      <c r="G31" s="8"/>
      <c r="H31" s="8"/>
      <c r="I31" s="8"/>
    </row>
    <row r="32" ht="25.95" customHeight="true" spans="1:9">
      <c r="A32" s="13" t="s">
        <v>366</v>
      </c>
      <c r="B32" s="4" t="s">
        <v>356</v>
      </c>
      <c r="C32" s="4" t="s">
        <v>367</v>
      </c>
      <c r="D32" s="4" t="s">
        <v>480</v>
      </c>
      <c r="E32" s="4" t="s">
        <v>369</v>
      </c>
      <c r="F32" s="4"/>
      <c r="G32" s="4" t="s">
        <v>481</v>
      </c>
      <c r="H32" s="13" t="s">
        <v>371</v>
      </c>
      <c r="I32" s="4" t="s">
        <v>826</v>
      </c>
    </row>
  </sheetData>
  <mergeCells count="58">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E30:F30"/>
    <mergeCell ref="A31:I31"/>
    <mergeCell ref="E32:F32"/>
    <mergeCell ref="A20:A30"/>
    <mergeCell ref="B21:B25"/>
    <mergeCell ref="B26:B29"/>
    <mergeCell ref="C21:C22"/>
    <mergeCell ref="G21:G22"/>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6" workbookViewId="0">
      <selection activeCell="D14" sqref="D14:I14"/>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827</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686</v>
      </c>
      <c r="F6" s="16" t="s">
        <v>311</v>
      </c>
      <c r="G6" s="16"/>
      <c r="H6" s="4" t="s">
        <v>686</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686</v>
      </c>
      <c r="F9" s="16" t="s">
        <v>317</v>
      </c>
      <c r="G9" s="16"/>
      <c r="H9" s="4" t="s">
        <v>686</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31.95" customHeight="true" spans="1:9">
      <c r="A12" s="6" t="s">
        <v>322</v>
      </c>
      <c r="B12" s="6"/>
      <c r="C12" s="6"/>
      <c r="D12" s="7" t="s">
        <v>828</v>
      </c>
      <c r="E12" s="7"/>
      <c r="F12" s="7"/>
      <c r="G12" s="7"/>
      <c r="H12" s="7"/>
      <c r="I12" s="7"/>
    </row>
    <row r="13" ht="31.95" customHeight="true" spans="1:9">
      <c r="A13" s="6" t="s">
        <v>324</v>
      </c>
      <c r="B13" s="6"/>
      <c r="C13" s="6"/>
      <c r="D13" s="7" t="s">
        <v>829</v>
      </c>
      <c r="E13" s="7"/>
      <c r="F13" s="7"/>
      <c r="G13" s="7"/>
      <c r="H13" s="7"/>
      <c r="I13" s="7"/>
    </row>
    <row r="14" ht="31.95" customHeight="true" spans="1:9">
      <c r="A14" s="6" t="s">
        <v>326</v>
      </c>
      <c r="B14" s="6"/>
      <c r="C14" s="6"/>
      <c r="D14" s="7" t="s">
        <v>830</v>
      </c>
      <c r="E14" s="7"/>
      <c r="F14" s="7"/>
      <c r="G14" s="7"/>
      <c r="H14" s="7"/>
      <c r="I14" s="7"/>
    </row>
    <row r="15" ht="31.95" customHeight="true" spans="1:9">
      <c r="A15" s="6" t="s">
        <v>328</v>
      </c>
      <c r="B15" s="6"/>
      <c r="C15" s="6"/>
      <c r="D15" s="7" t="s">
        <v>831</v>
      </c>
      <c r="E15" s="7"/>
      <c r="F15" s="7"/>
      <c r="G15" s="7"/>
      <c r="H15" s="7"/>
      <c r="I15" s="7"/>
    </row>
    <row r="16" ht="31.95" customHeight="true" spans="1:9">
      <c r="A16" s="6" t="s">
        <v>329</v>
      </c>
      <c r="B16" s="6"/>
      <c r="C16" s="6"/>
      <c r="D16" s="7" t="s">
        <v>832</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833</v>
      </c>
      <c r="C19" s="6"/>
      <c r="D19" s="6"/>
      <c r="E19" s="6"/>
      <c r="F19" s="6"/>
      <c r="G19" s="6" t="s">
        <v>833</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463</v>
      </c>
      <c r="E21" s="12" t="s">
        <v>834</v>
      </c>
      <c r="F21" s="12"/>
      <c r="G21" s="12" t="s">
        <v>342</v>
      </c>
      <c r="H21" s="12" t="s">
        <v>463</v>
      </c>
      <c r="I21" s="12" t="s">
        <v>834</v>
      </c>
    </row>
    <row r="22" ht="21.9" customHeight="true" spans="1:9">
      <c r="A22" s="10"/>
      <c r="B22" s="12"/>
      <c r="C22" s="12" t="s">
        <v>345</v>
      </c>
      <c r="D22" s="12" t="s">
        <v>835</v>
      </c>
      <c r="E22" s="12" t="s">
        <v>836</v>
      </c>
      <c r="F22" s="12"/>
      <c r="G22" s="12" t="s">
        <v>345</v>
      </c>
      <c r="H22" s="12" t="s">
        <v>835</v>
      </c>
      <c r="I22" s="12" t="s">
        <v>836</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837</v>
      </c>
      <c r="F24" s="12"/>
      <c r="G24" s="12" t="s">
        <v>351</v>
      </c>
      <c r="H24" s="12" t="s">
        <v>352</v>
      </c>
      <c r="I24" s="12" t="s">
        <v>837</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838</v>
      </c>
      <c r="E26" s="12" t="s">
        <v>453</v>
      </c>
      <c r="F26" s="12"/>
      <c r="G26" s="12" t="s">
        <v>357</v>
      </c>
      <c r="H26" s="12" t="s">
        <v>838</v>
      </c>
      <c r="I26" s="12" t="s">
        <v>453</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548</v>
      </c>
      <c r="E31" s="4" t="s">
        <v>369</v>
      </c>
      <c r="F31" s="4"/>
      <c r="G31" s="4" t="s">
        <v>549</v>
      </c>
      <c r="H31" s="13" t="s">
        <v>371</v>
      </c>
      <c r="I31" s="4" t="s">
        <v>839</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10" workbookViewId="0">
      <selection activeCell="A18" sqref="A18:F18"/>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840</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441</v>
      </c>
      <c r="F6" s="16" t="s">
        <v>311</v>
      </c>
      <c r="G6" s="16"/>
      <c r="H6" s="4" t="s">
        <v>441</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441</v>
      </c>
      <c r="F9" s="16" t="s">
        <v>317</v>
      </c>
      <c r="G9" s="16"/>
      <c r="H9" s="4" t="s">
        <v>441</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31.95" customHeight="true" spans="1:9">
      <c r="A12" s="6" t="s">
        <v>322</v>
      </c>
      <c r="B12" s="6"/>
      <c r="C12" s="6"/>
      <c r="D12" s="7" t="s">
        <v>841</v>
      </c>
      <c r="E12" s="7"/>
      <c r="F12" s="7"/>
      <c r="G12" s="7"/>
      <c r="H12" s="7"/>
      <c r="I12" s="7"/>
    </row>
    <row r="13" ht="31.95" customHeight="true" spans="1:9">
      <c r="A13" s="6" t="s">
        <v>324</v>
      </c>
      <c r="B13" s="6"/>
      <c r="C13" s="6"/>
      <c r="D13" s="7" t="s">
        <v>842</v>
      </c>
      <c r="E13" s="7"/>
      <c r="F13" s="7"/>
      <c r="G13" s="7"/>
      <c r="H13" s="7"/>
      <c r="I13" s="7"/>
    </row>
    <row r="14" ht="31.95" customHeight="true" spans="1:9">
      <c r="A14" s="6" t="s">
        <v>326</v>
      </c>
      <c r="B14" s="6"/>
      <c r="C14" s="6"/>
      <c r="D14" s="7" t="s">
        <v>843</v>
      </c>
      <c r="E14" s="7"/>
      <c r="F14" s="7"/>
      <c r="G14" s="7"/>
      <c r="H14" s="7"/>
      <c r="I14" s="7"/>
    </row>
    <row r="15" ht="31.95" customHeight="true" spans="1:9">
      <c r="A15" s="6" t="s">
        <v>328</v>
      </c>
      <c r="B15" s="6"/>
      <c r="C15" s="6"/>
      <c r="D15" s="7" t="s">
        <v>844</v>
      </c>
      <c r="E15" s="7"/>
      <c r="F15" s="7"/>
      <c r="G15" s="7"/>
      <c r="H15" s="7"/>
      <c r="I15" s="7"/>
    </row>
    <row r="16" ht="31.95" customHeight="true" spans="1:9">
      <c r="A16" s="6" t="s">
        <v>329</v>
      </c>
      <c r="B16" s="6"/>
      <c r="C16" s="6"/>
      <c r="D16" s="7" t="s">
        <v>845</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845</v>
      </c>
      <c r="C19" s="6"/>
      <c r="D19" s="6"/>
      <c r="E19" s="6"/>
      <c r="F19" s="6"/>
      <c r="G19" s="6" t="s">
        <v>846</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847</v>
      </c>
      <c r="E21" s="12" t="s">
        <v>848</v>
      </c>
      <c r="F21" s="12"/>
      <c r="G21" s="12" t="s">
        <v>342</v>
      </c>
      <c r="H21" s="12" t="s">
        <v>847</v>
      </c>
      <c r="I21" s="12" t="s">
        <v>848</v>
      </c>
    </row>
    <row r="22" ht="21.9" customHeight="true" spans="1:9">
      <c r="A22" s="10"/>
      <c r="B22" s="12"/>
      <c r="C22" s="12" t="s">
        <v>345</v>
      </c>
      <c r="D22" s="12" t="s">
        <v>544</v>
      </c>
      <c r="E22" s="12" t="s">
        <v>383</v>
      </c>
      <c r="F22" s="12"/>
      <c r="G22" s="12" t="s">
        <v>345</v>
      </c>
      <c r="H22" s="12" t="s">
        <v>544</v>
      </c>
      <c r="I22" s="12" t="s">
        <v>383</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849</v>
      </c>
      <c r="F24" s="12"/>
      <c r="G24" s="12" t="s">
        <v>351</v>
      </c>
      <c r="H24" s="12" t="s">
        <v>352</v>
      </c>
      <c r="I24" s="12" t="s">
        <v>849</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850</v>
      </c>
      <c r="E26" s="12" t="s">
        <v>851</v>
      </c>
      <c r="F26" s="12"/>
      <c r="G26" s="12" t="s">
        <v>357</v>
      </c>
      <c r="H26" s="12" t="s">
        <v>850</v>
      </c>
      <c r="I26" s="12" t="s">
        <v>851</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598</v>
      </c>
      <c r="E31" s="4" t="s">
        <v>369</v>
      </c>
      <c r="F31" s="4"/>
      <c r="G31" s="4" t="s">
        <v>599</v>
      </c>
      <c r="H31" s="13" t="s">
        <v>371</v>
      </c>
      <c r="I31" s="4" t="s">
        <v>852</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T46"/>
  <sheetViews>
    <sheetView showGridLines="0" workbookViewId="0">
      <selection activeCell="C15" sqref="C15"/>
    </sheetView>
  </sheetViews>
  <sheetFormatPr defaultColWidth="8" defaultRowHeight="12.75" customHeight="true"/>
  <cols>
    <col min="1" max="1" width="13.625" style="45" customWidth="true"/>
    <col min="2" max="2" width="11.25" style="45" customWidth="true"/>
    <col min="3" max="3" width="22.5" style="45" customWidth="true"/>
    <col min="4" max="4" width="11.25" style="45" customWidth="true"/>
    <col min="5" max="7" width="11.875" style="45" customWidth="true"/>
    <col min="8" max="21" width="8" style="45" customWidth="true"/>
    <col min="22" max="16384" width="8" style="46"/>
  </cols>
  <sheetData>
    <row r="1" s="45" customFormat="true" ht="15.75" spans="1:20">
      <c r="A1" s="47"/>
      <c r="B1" s="47"/>
      <c r="C1" s="47"/>
      <c r="D1" s="47"/>
      <c r="E1" s="47"/>
      <c r="F1" s="47"/>
      <c r="G1" s="48" t="s">
        <v>167</v>
      </c>
      <c r="H1" s="47"/>
      <c r="I1" s="47"/>
      <c r="J1" s="47"/>
      <c r="K1" s="47"/>
      <c r="L1" s="47"/>
      <c r="M1" s="47"/>
      <c r="N1" s="47"/>
      <c r="O1" s="47"/>
      <c r="P1" s="47"/>
      <c r="Q1" s="47"/>
      <c r="R1" s="47"/>
      <c r="S1" s="47"/>
      <c r="T1" s="47"/>
    </row>
    <row r="2" s="45" customFormat="true" ht="37.5" customHeight="true" spans="1:20">
      <c r="A2" s="49" t="s">
        <v>168</v>
      </c>
      <c r="B2" s="49"/>
      <c r="C2" s="49"/>
      <c r="D2" s="49"/>
      <c r="E2" s="49"/>
      <c r="F2" s="49"/>
      <c r="G2" s="49"/>
      <c r="H2" s="47"/>
      <c r="I2" s="47"/>
      <c r="J2" s="47"/>
      <c r="K2" s="47"/>
      <c r="L2" s="47"/>
      <c r="M2" s="47"/>
      <c r="N2" s="47"/>
      <c r="O2" s="47"/>
      <c r="P2" s="47"/>
      <c r="Q2" s="47"/>
      <c r="R2" s="47"/>
      <c r="S2" s="47"/>
      <c r="T2" s="47"/>
    </row>
    <row r="3" s="45" customFormat="true" ht="15.75" spans="1:20">
      <c r="A3" s="47"/>
      <c r="B3" s="47"/>
      <c r="C3" s="47"/>
      <c r="D3" s="47"/>
      <c r="E3" s="47"/>
      <c r="F3" s="47"/>
      <c r="G3" s="48" t="s">
        <v>30</v>
      </c>
      <c r="H3" s="47"/>
      <c r="I3" s="47"/>
      <c r="J3" s="47"/>
      <c r="K3" s="47"/>
      <c r="L3" s="47"/>
      <c r="M3" s="47"/>
      <c r="N3" s="47"/>
      <c r="O3" s="47"/>
      <c r="P3" s="47"/>
      <c r="Q3" s="47"/>
      <c r="R3" s="47"/>
      <c r="S3" s="47"/>
      <c r="T3" s="47"/>
    </row>
    <row r="4" s="45" customFormat="true" ht="18.75" customHeight="true" spans="1:20">
      <c r="A4" s="50" t="s">
        <v>31</v>
      </c>
      <c r="B4" s="50"/>
      <c r="C4" s="50" t="s">
        <v>32</v>
      </c>
      <c r="D4" s="50"/>
      <c r="E4" s="50"/>
      <c r="F4" s="50"/>
      <c r="G4" s="50"/>
      <c r="H4" s="47"/>
      <c r="I4" s="47"/>
      <c r="J4" s="47"/>
      <c r="K4" s="47"/>
      <c r="L4" s="47"/>
      <c r="M4" s="47"/>
      <c r="N4" s="47"/>
      <c r="O4" s="47"/>
      <c r="P4" s="47"/>
      <c r="Q4" s="47"/>
      <c r="R4" s="47"/>
      <c r="S4" s="47"/>
      <c r="T4" s="47"/>
    </row>
    <row r="5" s="45" customFormat="true" ht="18.75" customHeight="true" spans="1:20">
      <c r="A5" s="50" t="s">
        <v>33</v>
      </c>
      <c r="B5" s="50" t="s">
        <v>169</v>
      </c>
      <c r="C5" s="50" t="s">
        <v>33</v>
      </c>
      <c r="D5" s="50" t="s">
        <v>169</v>
      </c>
      <c r="E5" s="50"/>
      <c r="F5" s="50"/>
      <c r="G5" s="50"/>
      <c r="H5" s="47"/>
      <c r="I5" s="47"/>
      <c r="J5" s="47"/>
      <c r="K5" s="47"/>
      <c r="L5" s="47"/>
      <c r="M5" s="47"/>
      <c r="N5" s="47"/>
      <c r="O5" s="47"/>
      <c r="P5" s="47"/>
      <c r="Q5" s="47"/>
      <c r="R5" s="47"/>
      <c r="S5" s="47"/>
      <c r="T5" s="47"/>
    </row>
    <row r="6" s="45" customFormat="true" ht="37.5" customHeight="true" spans="1:20">
      <c r="A6" s="50"/>
      <c r="B6" s="50"/>
      <c r="C6" s="50"/>
      <c r="D6" s="64" t="s">
        <v>170</v>
      </c>
      <c r="E6" s="64" t="s">
        <v>84</v>
      </c>
      <c r="F6" s="64" t="s">
        <v>85</v>
      </c>
      <c r="G6" s="64" t="s">
        <v>86</v>
      </c>
      <c r="H6" s="47"/>
      <c r="I6" s="47"/>
      <c r="J6" s="47"/>
      <c r="K6" s="47"/>
      <c r="L6" s="47"/>
      <c r="M6" s="47"/>
      <c r="N6" s="47"/>
      <c r="O6" s="47"/>
      <c r="P6" s="47"/>
      <c r="Q6" s="47"/>
      <c r="R6" s="47"/>
      <c r="S6" s="47"/>
      <c r="T6" s="47"/>
    </row>
    <row r="7" s="45" customFormat="true" ht="30" customHeight="true" spans="1:20">
      <c r="A7" s="65" t="s">
        <v>38</v>
      </c>
      <c r="B7" s="53">
        <v>2119.599828</v>
      </c>
      <c r="C7" s="65" t="s">
        <v>39</v>
      </c>
      <c r="D7" s="53"/>
      <c r="E7" s="53"/>
      <c r="F7" s="53"/>
      <c r="G7" s="53"/>
      <c r="H7" s="47"/>
      <c r="I7" s="47"/>
      <c r="J7" s="47"/>
      <c r="K7" s="47"/>
      <c r="L7" s="47"/>
      <c r="M7" s="47"/>
      <c r="N7" s="47"/>
      <c r="O7" s="47"/>
      <c r="P7" s="47"/>
      <c r="Q7" s="47"/>
      <c r="R7" s="47"/>
      <c r="S7" s="47"/>
      <c r="T7" s="47"/>
    </row>
    <row r="8" s="45" customFormat="true" ht="30" customHeight="true" spans="1:20">
      <c r="A8" s="65" t="s">
        <v>40</v>
      </c>
      <c r="B8" s="53">
        <v>2827.4</v>
      </c>
      <c r="C8" s="65" t="s">
        <v>41</v>
      </c>
      <c r="D8" s="53"/>
      <c r="E8" s="53"/>
      <c r="F8" s="53"/>
      <c r="G8" s="53"/>
      <c r="H8" s="47"/>
      <c r="I8" s="47"/>
      <c r="J8" s="47"/>
      <c r="K8" s="47"/>
      <c r="L8" s="47"/>
      <c r="M8" s="47"/>
      <c r="N8" s="47"/>
      <c r="O8" s="47"/>
      <c r="P8" s="47"/>
      <c r="Q8" s="47"/>
      <c r="R8" s="47"/>
      <c r="S8" s="47"/>
      <c r="T8" s="47"/>
    </row>
    <row r="9" s="45" customFormat="true" ht="27.75" customHeight="true" spans="1:20">
      <c r="A9" s="65" t="s">
        <v>42</v>
      </c>
      <c r="B9" s="53"/>
      <c r="C9" s="65" t="s">
        <v>43</v>
      </c>
      <c r="D9" s="53"/>
      <c r="E9" s="53"/>
      <c r="F9" s="53"/>
      <c r="G9" s="53"/>
      <c r="H9" s="47"/>
      <c r="I9" s="47"/>
      <c r="J9" s="47"/>
      <c r="K9" s="47"/>
      <c r="L9" s="47"/>
      <c r="M9" s="47"/>
      <c r="N9" s="47"/>
      <c r="O9" s="47"/>
      <c r="P9" s="47"/>
      <c r="Q9" s="47"/>
      <c r="R9" s="47"/>
      <c r="S9" s="47"/>
      <c r="T9" s="47"/>
    </row>
    <row r="10" s="45" customFormat="true" ht="18.75" customHeight="true" spans="1:20">
      <c r="A10" s="65"/>
      <c r="B10" s="53"/>
      <c r="C10" s="65" t="s">
        <v>45</v>
      </c>
      <c r="D10" s="53"/>
      <c r="E10" s="53"/>
      <c r="F10" s="53"/>
      <c r="G10" s="53"/>
      <c r="H10" s="47"/>
      <c r="I10" s="47"/>
      <c r="J10" s="47"/>
      <c r="K10" s="47"/>
      <c r="L10" s="47"/>
      <c r="M10" s="47"/>
      <c r="N10" s="47"/>
      <c r="O10" s="47"/>
      <c r="P10" s="47"/>
      <c r="Q10" s="47"/>
      <c r="R10" s="47"/>
      <c r="S10" s="47"/>
      <c r="T10" s="47"/>
    </row>
    <row r="11" s="45" customFormat="true" ht="18.75" customHeight="true" spans="1:20">
      <c r="A11" s="52"/>
      <c r="B11" s="53"/>
      <c r="C11" s="65" t="s">
        <v>47</v>
      </c>
      <c r="D11" s="53"/>
      <c r="E11" s="53"/>
      <c r="F11" s="53"/>
      <c r="G11" s="53"/>
      <c r="H11" s="47"/>
      <c r="I11" s="47"/>
      <c r="J11" s="47"/>
      <c r="K11" s="47"/>
      <c r="L11" s="47"/>
      <c r="M11" s="47"/>
      <c r="N11" s="47"/>
      <c r="O11" s="47"/>
      <c r="P11" s="47"/>
      <c r="Q11" s="47"/>
      <c r="R11" s="47"/>
      <c r="S11" s="47"/>
      <c r="T11" s="47"/>
    </row>
    <row r="12" s="45" customFormat="true" ht="18.75" customHeight="true" spans="1:20">
      <c r="A12" s="52"/>
      <c r="B12" s="53"/>
      <c r="C12" s="65" t="s">
        <v>48</v>
      </c>
      <c r="D12" s="53"/>
      <c r="E12" s="53"/>
      <c r="F12" s="53"/>
      <c r="G12" s="53"/>
      <c r="H12" s="47"/>
      <c r="I12" s="47"/>
      <c r="J12" s="47"/>
      <c r="K12" s="47"/>
      <c r="L12" s="47"/>
      <c r="M12" s="47"/>
      <c r="N12" s="47"/>
      <c r="O12" s="47"/>
      <c r="P12" s="47"/>
      <c r="Q12" s="47"/>
      <c r="R12" s="47"/>
      <c r="S12" s="47"/>
      <c r="T12" s="47"/>
    </row>
    <row r="13" s="45" customFormat="true" ht="24" customHeight="true" spans="1:20">
      <c r="A13" s="52"/>
      <c r="B13" s="53"/>
      <c r="C13" s="65" t="s">
        <v>49</v>
      </c>
      <c r="D13" s="53"/>
      <c r="E13" s="53"/>
      <c r="F13" s="53"/>
      <c r="G13" s="53"/>
      <c r="H13" s="47"/>
      <c r="I13" s="47"/>
      <c r="J13" s="47"/>
      <c r="K13" s="47"/>
      <c r="L13" s="47"/>
      <c r="M13" s="47"/>
      <c r="N13" s="47"/>
      <c r="O13" s="47"/>
      <c r="P13" s="47"/>
      <c r="Q13" s="47"/>
      <c r="R13" s="47"/>
      <c r="S13" s="47"/>
      <c r="T13" s="47"/>
    </row>
    <row r="14" s="45" customFormat="true" ht="24" customHeight="true" spans="1:20">
      <c r="A14" s="52"/>
      <c r="B14" s="53"/>
      <c r="C14" s="65" t="s">
        <v>50</v>
      </c>
      <c r="D14" s="53">
        <v>83.7176</v>
      </c>
      <c r="E14" s="53">
        <v>83.7176</v>
      </c>
      <c r="F14" s="53"/>
      <c r="G14" s="53"/>
      <c r="H14" s="47"/>
      <c r="I14" s="47"/>
      <c r="J14" s="47"/>
      <c r="K14" s="47"/>
      <c r="L14" s="47"/>
      <c r="M14" s="47"/>
      <c r="N14" s="47"/>
      <c r="O14" s="47"/>
      <c r="P14" s="47"/>
      <c r="Q14" s="47"/>
      <c r="R14" s="47"/>
      <c r="S14" s="47"/>
      <c r="T14" s="47"/>
    </row>
    <row r="15" s="45" customFormat="true" ht="18.75" customHeight="true" spans="1:20">
      <c r="A15" s="52"/>
      <c r="B15" s="53"/>
      <c r="C15" s="65" t="s">
        <v>51</v>
      </c>
      <c r="D15" s="53"/>
      <c r="E15" s="53"/>
      <c r="F15" s="53"/>
      <c r="G15" s="53"/>
      <c r="H15" s="47"/>
      <c r="I15" s="47"/>
      <c r="J15" s="47"/>
      <c r="K15" s="47"/>
      <c r="L15" s="47"/>
      <c r="M15" s="47"/>
      <c r="N15" s="47"/>
      <c r="O15" s="47"/>
      <c r="P15" s="47"/>
      <c r="Q15" s="47"/>
      <c r="R15" s="47"/>
      <c r="S15" s="47"/>
      <c r="T15" s="47"/>
    </row>
    <row r="16" s="45" customFormat="true" ht="18.75" customHeight="true" spans="1:20">
      <c r="A16" s="52"/>
      <c r="B16" s="53"/>
      <c r="C16" s="65" t="s">
        <v>52</v>
      </c>
      <c r="D16" s="53">
        <v>29.991</v>
      </c>
      <c r="E16" s="53">
        <v>29.991</v>
      </c>
      <c r="F16" s="53"/>
      <c r="G16" s="53"/>
      <c r="H16" s="47"/>
      <c r="I16" s="47"/>
      <c r="J16" s="47"/>
      <c r="K16" s="47"/>
      <c r="L16" s="47"/>
      <c r="M16" s="47"/>
      <c r="N16" s="47"/>
      <c r="O16" s="47"/>
      <c r="P16" s="47"/>
      <c r="Q16" s="47"/>
      <c r="R16" s="47"/>
      <c r="S16" s="47"/>
      <c r="T16" s="47"/>
    </row>
    <row r="17" s="45" customFormat="true" ht="18.75" customHeight="true" spans="1:20">
      <c r="A17" s="52"/>
      <c r="B17" s="53"/>
      <c r="C17" s="65" t="s">
        <v>53</v>
      </c>
      <c r="D17" s="53"/>
      <c r="E17" s="53"/>
      <c r="F17" s="53"/>
      <c r="G17" s="53"/>
      <c r="H17" s="47"/>
      <c r="I17" s="47"/>
      <c r="J17" s="47"/>
      <c r="K17" s="47"/>
      <c r="L17" s="47"/>
      <c r="M17" s="47"/>
      <c r="N17" s="47"/>
      <c r="O17" s="47"/>
      <c r="P17" s="47"/>
      <c r="Q17" s="47"/>
      <c r="R17" s="47"/>
      <c r="S17" s="47"/>
      <c r="T17" s="47"/>
    </row>
    <row r="18" s="45" customFormat="true" ht="18.75" customHeight="true" spans="1:20">
      <c r="A18" s="50"/>
      <c r="B18" s="53"/>
      <c r="C18" s="65" t="s">
        <v>54</v>
      </c>
      <c r="D18" s="53">
        <v>2837.4</v>
      </c>
      <c r="E18" s="53">
        <v>10</v>
      </c>
      <c r="F18" s="53">
        <v>2827.4</v>
      </c>
      <c r="G18" s="53"/>
      <c r="H18" s="47"/>
      <c r="I18" s="47"/>
      <c r="J18" s="47"/>
      <c r="K18" s="47"/>
      <c r="L18" s="47"/>
      <c r="M18" s="47"/>
      <c r="N18" s="47"/>
      <c r="O18" s="47"/>
      <c r="P18" s="47"/>
      <c r="Q18" s="47"/>
      <c r="R18" s="47"/>
      <c r="S18" s="47"/>
      <c r="T18" s="47"/>
    </row>
    <row r="19" s="45" customFormat="true" ht="18.75" customHeight="true" spans="1:20">
      <c r="A19" s="50"/>
      <c r="B19" s="53"/>
      <c r="C19" s="65" t="s">
        <v>55</v>
      </c>
      <c r="D19" s="53"/>
      <c r="E19" s="53"/>
      <c r="F19" s="53"/>
      <c r="G19" s="53"/>
      <c r="H19" s="47"/>
      <c r="I19" s="47"/>
      <c r="J19" s="47"/>
      <c r="K19" s="47"/>
      <c r="L19" s="47"/>
      <c r="M19" s="47"/>
      <c r="N19" s="47"/>
      <c r="O19" s="47"/>
      <c r="P19" s="47"/>
      <c r="Q19" s="47"/>
      <c r="R19" s="47"/>
      <c r="S19" s="47"/>
      <c r="T19" s="47"/>
    </row>
    <row r="20" s="45" customFormat="true" ht="18.75" customHeight="true" spans="1:20">
      <c r="A20" s="50"/>
      <c r="B20" s="53"/>
      <c r="C20" s="65" t="s">
        <v>56</v>
      </c>
      <c r="D20" s="53"/>
      <c r="E20" s="53"/>
      <c r="F20" s="53"/>
      <c r="G20" s="53"/>
      <c r="H20" s="47"/>
      <c r="I20" s="47"/>
      <c r="J20" s="47"/>
      <c r="K20" s="47"/>
      <c r="L20" s="47"/>
      <c r="M20" s="47"/>
      <c r="N20" s="47"/>
      <c r="O20" s="47"/>
      <c r="P20" s="47"/>
      <c r="Q20" s="47"/>
      <c r="R20" s="47"/>
      <c r="S20" s="47"/>
      <c r="T20" s="47"/>
    </row>
    <row r="21" s="45" customFormat="true" ht="24" customHeight="true" spans="1:20">
      <c r="A21" s="50"/>
      <c r="B21" s="53"/>
      <c r="C21" s="65" t="s">
        <v>57</v>
      </c>
      <c r="D21" s="53"/>
      <c r="E21" s="53"/>
      <c r="F21" s="53"/>
      <c r="G21" s="53"/>
      <c r="H21" s="47"/>
      <c r="I21" s="47"/>
      <c r="J21" s="47"/>
      <c r="K21" s="47"/>
      <c r="L21" s="47"/>
      <c r="M21" s="47"/>
      <c r="N21" s="47"/>
      <c r="O21" s="47"/>
      <c r="P21" s="47"/>
      <c r="Q21" s="47"/>
      <c r="R21" s="47"/>
      <c r="S21" s="47"/>
      <c r="T21" s="47"/>
    </row>
    <row r="22" s="45" customFormat="true" ht="18.75" customHeight="true" spans="1:20">
      <c r="A22" s="50"/>
      <c r="B22" s="53"/>
      <c r="C22" s="65" t="s">
        <v>58</v>
      </c>
      <c r="D22" s="53"/>
      <c r="E22" s="53"/>
      <c r="F22" s="53"/>
      <c r="G22" s="53"/>
      <c r="H22" s="47"/>
      <c r="I22" s="47"/>
      <c r="J22" s="47"/>
      <c r="K22" s="47"/>
      <c r="L22" s="47"/>
      <c r="M22" s="47"/>
      <c r="N22" s="47"/>
      <c r="O22" s="47"/>
      <c r="P22" s="47"/>
      <c r="Q22" s="47"/>
      <c r="R22" s="47"/>
      <c r="S22" s="47"/>
      <c r="T22" s="47"/>
    </row>
    <row r="23" s="45" customFormat="true" ht="18.75" customHeight="true" spans="1:20">
      <c r="A23" s="50"/>
      <c r="B23" s="53"/>
      <c r="C23" s="65" t="s">
        <v>59</v>
      </c>
      <c r="D23" s="53"/>
      <c r="E23" s="53"/>
      <c r="F23" s="53"/>
      <c r="G23" s="53"/>
      <c r="H23" s="47"/>
      <c r="I23" s="47"/>
      <c r="J23" s="47"/>
      <c r="K23" s="47"/>
      <c r="L23" s="47"/>
      <c r="M23" s="47"/>
      <c r="N23" s="47"/>
      <c r="O23" s="47"/>
      <c r="P23" s="47"/>
      <c r="Q23" s="47"/>
      <c r="R23" s="47"/>
      <c r="S23" s="47"/>
      <c r="T23" s="47"/>
    </row>
    <row r="24" s="45" customFormat="true" ht="18.75" customHeight="true" spans="1:20">
      <c r="A24" s="50"/>
      <c r="B24" s="53"/>
      <c r="C24" s="65" t="s">
        <v>60</v>
      </c>
      <c r="D24" s="53"/>
      <c r="E24" s="53"/>
      <c r="F24" s="53"/>
      <c r="G24" s="53"/>
      <c r="H24" s="47"/>
      <c r="I24" s="47"/>
      <c r="J24" s="47"/>
      <c r="K24" s="47"/>
      <c r="L24" s="47"/>
      <c r="M24" s="47"/>
      <c r="N24" s="47"/>
      <c r="O24" s="47"/>
      <c r="P24" s="47"/>
      <c r="Q24" s="47"/>
      <c r="R24" s="47"/>
      <c r="S24" s="47"/>
      <c r="T24" s="47"/>
    </row>
    <row r="25" s="45" customFormat="true" ht="24" customHeight="true" spans="1:20">
      <c r="A25" s="50"/>
      <c r="B25" s="53"/>
      <c r="C25" s="65" t="s">
        <v>61</v>
      </c>
      <c r="D25" s="53">
        <v>1962.015328</v>
      </c>
      <c r="E25" s="53">
        <v>1962.015328</v>
      </c>
      <c r="F25" s="53"/>
      <c r="G25" s="53"/>
      <c r="H25" s="47"/>
      <c r="I25" s="47"/>
      <c r="J25" s="47"/>
      <c r="K25" s="47"/>
      <c r="L25" s="47"/>
      <c r="M25" s="47"/>
      <c r="N25" s="47"/>
      <c r="O25" s="47"/>
      <c r="P25" s="47"/>
      <c r="Q25" s="47"/>
      <c r="R25" s="47"/>
      <c r="S25" s="47"/>
      <c r="T25" s="47"/>
    </row>
    <row r="26" s="45" customFormat="true" ht="18.75" customHeight="true" spans="1:20">
      <c r="A26" s="50"/>
      <c r="B26" s="53"/>
      <c r="C26" s="65" t="s">
        <v>62</v>
      </c>
      <c r="D26" s="53">
        <v>33.8759</v>
      </c>
      <c r="E26" s="53">
        <v>33.8759</v>
      </c>
      <c r="F26" s="53"/>
      <c r="G26" s="53"/>
      <c r="H26" s="47"/>
      <c r="I26" s="47"/>
      <c r="J26" s="47"/>
      <c r="K26" s="47"/>
      <c r="L26" s="47"/>
      <c r="M26" s="47"/>
      <c r="N26" s="47"/>
      <c r="O26" s="47"/>
      <c r="P26" s="47"/>
      <c r="Q26" s="47"/>
      <c r="R26" s="47"/>
      <c r="S26" s="47"/>
      <c r="T26" s="47"/>
    </row>
    <row r="27" s="45" customFormat="true" ht="18.75" customHeight="true" spans="1:20">
      <c r="A27" s="50"/>
      <c r="B27" s="53"/>
      <c r="C27" s="65" t="s">
        <v>63</v>
      </c>
      <c r="D27" s="53"/>
      <c r="E27" s="53"/>
      <c r="F27" s="53"/>
      <c r="G27" s="53"/>
      <c r="H27" s="47"/>
      <c r="I27" s="47"/>
      <c r="J27" s="47"/>
      <c r="K27" s="47"/>
      <c r="L27" s="47"/>
      <c r="M27" s="47"/>
      <c r="N27" s="47"/>
      <c r="O27" s="47"/>
      <c r="P27" s="47"/>
      <c r="Q27" s="47"/>
      <c r="R27" s="47"/>
      <c r="S27" s="47"/>
      <c r="T27" s="47"/>
    </row>
    <row r="28" s="45" customFormat="true" ht="24" customHeight="true" spans="1:20">
      <c r="A28" s="50"/>
      <c r="B28" s="53"/>
      <c r="C28" s="65" t="s">
        <v>64</v>
      </c>
      <c r="D28" s="53"/>
      <c r="E28" s="53"/>
      <c r="F28" s="53"/>
      <c r="G28" s="53"/>
      <c r="H28" s="47"/>
      <c r="I28" s="47"/>
      <c r="J28" s="47"/>
      <c r="K28" s="47"/>
      <c r="L28" s="47"/>
      <c r="M28" s="47"/>
      <c r="N28" s="47"/>
      <c r="O28" s="47"/>
      <c r="P28" s="47"/>
      <c r="Q28" s="47"/>
      <c r="R28" s="47"/>
      <c r="S28" s="47"/>
      <c r="T28" s="47"/>
    </row>
    <row r="29" s="45" customFormat="true" ht="24" customHeight="true" spans="1:20">
      <c r="A29" s="50"/>
      <c r="B29" s="53"/>
      <c r="C29" s="65" t="s">
        <v>65</v>
      </c>
      <c r="D29" s="53"/>
      <c r="E29" s="53"/>
      <c r="F29" s="53"/>
      <c r="G29" s="53"/>
      <c r="H29" s="47"/>
      <c r="I29" s="47"/>
      <c r="J29" s="47"/>
      <c r="K29" s="47"/>
      <c r="L29" s="47"/>
      <c r="M29" s="47"/>
      <c r="N29" s="47"/>
      <c r="O29" s="47"/>
      <c r="P29" s="47"/>
      <c r="Q29" s="47"/>
      <c r="R29" s="47"/>
      <c r="S29" s="47"/>
      <c r="T29" s="47"/>
    </row>
    <row r="30" s="45" customFormat="true" ht="18.75" customHeight="true" spans="1:20">
      <c r="A30" s="50"/>
      <c r="B30" s="53"/>
      <c r="C30" s="65" t="s">
        <v>66</v>
      </c>
      <c r="D30" s="53"/>
      <c r="E30" s="53"/>
      <c r="F30" s="53"/>
      <c r="G30" s="53"/>
      <c r="H30" s="47"/>
      <c r="I30" s="47"/>
      <c r="J30" s="47"/>
      <c r="K30" s="47"/>
      <c r="L30" s="47"/>
      <c r="M30" s="47"/>
      <c r="N30" s="47"/>
      <c r="O30" s="47"/>
      <c r="P30" s="47"/>
      <c r="Q30" s="47"/>
      <c r="R30" s="47"/>
      <c r="S30" s="47"/>
      <c r="T30" s="47"/>
    </row>
    <row r="31" s="45" customFormat="true" ht="18.75" customHeight="true" spans="1:20">
      <c r="A31" s="50"/>
      <c r="B31" s="53"/>
      <c r="C31" s="65" t="s">
        <v>67</v>
      </c>
      <c r="D31" s="53"/>
      <c r="E31" s="53"/>
      <c r="F31" s="53"/>
      <c r="G31" s="53"/>
      <c r="H31" s="47"/>
      <c r="I31" s="47"/>
      <c r="J31" s="47"/>
      <c r="K31" s="47"/>
      <c r="L31" s="47"/>
      <c r="M31" s="47"/>
      <c r="N31" s="47"/>
      <c r="O31" s="47"/>
      <c r="P31" s="47"/>
      <c r="Q31" s="47"/>
      <c r="R31" s="47"/>
      <c r="S31" s="47"/>
      <c r="T31" s="47"/>
    </row>
    <row r="32" s="45" customFormat="true" ht="18.75" customHeight="true" spans="1:20">
      <c r="A32" s="50"/>
      <c r="B32" s="53"/>
      <c r="C32" s="65" t="s">
        <v>68</v>
      </c>
      <c r="D32" s="53"/>
      <c r="E32" s="53"/>
      <c r="F32" s="53"/>
      <c r="G32" s="53"/>
      <c r="H32" s="47"/>
      <c r="I32" s="47"/>
      <c r="J32" s="47"/>
      <c r="K32" s="47"/>
      <c r="L32" s="47"/>
      <c r="M32" s="47"/>
      <c r="N32" s="47"/>
      <c r="O32" s="47"/>
      <c r="P32" s="47"/>
      <c r="Q32" s="47"/>
      <c r="R32" s="47"/>
      <c r="S32" s="47"/>
      <c r="T32" s="47"/>
    </row>
    <row r="33" s="45" customFormat="true" ht="18.75" customHeight="true" spans="1:20">
      <c r="A33" s="50"/>
      <c r="B33" s="53"/>
      <c r="C33" s="65" t="s">
        <v>69</v>
      </c>
      <c r="D33" s="53"/>
      <c r="E33" s="53"/>
      <c r="F33" s="53"/>
      <c r="G33" s="53"/>
      <c r="H33" s="47"/>
      <c r="I33" s="47"/>
      <c r="J33" s="47"/>
      <c r="K33" s="47"/>
      <c r="L33" s="47"/>
      <c r="M33" s="47"/>
      <c r="N33" s="47"/>
      <c r="O33" s="47"/>
      <c r="P33" s="47"/>
      <c r="Q33" s="47"/>
      <c r="R33" s="47"/>
      <c r="S33" s="47"/>
      <c r="T33" s="47"/>
    </row>
    <row r="34" s="45" customFormat="true" ht="18.75" customHeight="true" spans="1:20">
      <c r="A34" s="50"/>
      <c r="B34" s="53"/>
      <c r="C34" s="65" t="s">
        <v>70</v>
      </c>
      <c r="D34" s="53"/>
      <c r="E34" s="53"/>
      <c r="F34" s="53"/>
      <c r="G34" s="53"/>
      <c r="H34" s="47"/>
      <c r="I34" s="47"/>
      <c r="J34" s="47"/>
      <c r="K34" s="47"/>
      <c r="L34" s="47"/>
      <c r="M34" s="47"/>
      <c r="N34" s="47"/>
      <c r="O34" s="47"/>
      <c r="P34" s="47"/>
      <c r="Q34" s="47"/>
      <c r="R34" s="47"/>
      <c r="S34" s="47"/>
      <c r="T34" s="47"/>
    </row>
    <row r="35" s="45" customFormat="true" ht="17.25" customHeight="true" spans="1:20">
      <c r="A35" s="50"/>
      <c r="B35" s="53"/>
      <c r="C35" s="65" t="s">
        <v>71</v>
      </c>
      <c r="D35" s="53"/>
      <c r="E35" s="53"/>
      <c r="F35" s="53"/>
      <c r="G35" s="53"/>
      <c r="H35" s="47"/>
      <c r="I35" s="47"/>
      <c r="J35" s="47"/>
      <c r="K35" s="47"/>
      <c r="L35" s="47"/>
      <c r="M35" s="47"/>
      <c r="N35" s="47"/>
      <c r="O35" s="47"/>
      <c r="P35" s="47"/>
      <c r="Q35" s="47"/>
      <c r="R35" s="47"/>
      <c r="S35" s="47"/>
      <c r="T35" s="47"/>
    </row>
    <row r="36" s="45" customFormat="true" ht="24" customHeight="true" spans="1:20">
      <c r="A36" s="50"/>
      <c r="B36" s="53"/>
      <c r="C36" s="65" t="s">
        <v>72</v>
      </c>
      <c r="D36" s="53"/>
      <c r="E36" s="53"/>
      <c r="F36" s="53"/>
      <c r="G36" s="53"/>
      <c r="H36" s="47"/>
      <c r="I36" s="47"/>
      <c r="J36" s="47"/>
      <c r="K36" s="47"/>
      <c r="L36" s="47"/>
      <c r="M36" s="47"/>
      <c r="N36" s="47"/>
      <c r="O36" s="47"/>
      <c r="P36" s="47"/>
      <c r="Q36" s="47"/>
      <c r="R36" s="47"/>
      <c r="S36" s="47"/>
      <c r="T36" s="47"/>
    </row>
    <row r="37" s="45" customFormat="true" ht="17.25" customHeight="true" spans="1:20">
      <c r="A37" s="50"/>
      <c r="B37" s="53"/>
      <c r="C37" s="52"/>
      <c r="D37" s="53"/>
      <c r="E37" s="53"/>
      <c r="F37" s="53"/>
      <c r="G37" s="53"/>
      <c r="H37" s="47"/>
      <c r="I37" s="47"/>
      <c r="J37" s="47"/>
      <c r="K37" s="47"/>
      <c r="L37" s="47"/>
      <c r="M37" s="47"/>
      <c r="N37" s="47"/>
      <c r="O37" s="47"/>
      <c r="P37" s="47"/>
      <c r="Q37" s="47"/>
      <c r="R37" s="47"/>
      <c r="S37" s="47"/>
      <c r="T37" s="47"/>
    </row>
    <row r="38" s="45" customFormat="true" ht="17.25" customHeight="true" spans="1:20">
      <c r="A38" s="50" t="s">
        <v>73</v>
      </c>
      <c r="B38" s="53">
        <v>4946.999828</v>
      </c>
      <c r="C38" s="52" t="s">
        <v>74</v>
      </c>
      <c r="D38" s="66">
        <f t="shared" ref="D38:F38" si="0">SUM(D7:D36)</f>
        <v>4946.999828</v>
      </c>
      <c r="E38" s="66">
        <f t="shared" si="0"/>
        <v>2119.599828</v>
      </c>
      <c r="F38" s="66">
        <f t="shared" si="0"/>
        <v>2827.4</v>
      </c>
      <c r="G38" s="66"/>
      <c r="H38" s="47"/>
      <c r="I38" s="47"/>
      <c r="J38" s="47"/>
      <c r="K38" s="47"/>
      <c r="L38" s="47"/>
      <c r="M38" s="47"/>
      <c r="N38" s="47"/>
      <c r="O38" s="47"/>
      <c r="P38" s="47"/>
      <c r="Q38" s="47"/>
      <c r="R38" s="47"/>
      <c r="S38" s="47"/>
      <c r="T38" s="47"/>
    </row>
    <row r="39" s="45" customFormat="true" ht="17.25" customHeight="true" spans="1:20">
      <c r="A39" s="52" t="s">
        <v>171</v>
      </c>
      <c r="B39" s="67"/>
      <c r="C39" s="51" t="s">
        <v>76</v>
      </c>
      <c r="D39" s="68"/>
      <c r="E39" s="68"/>
      <c r="F39" s="68"/>
      <c r="G39" s="68"/>
      <c r="H39" s="47"/>
      <c r="I39" s="47"/>
      <c r="J39" s="47"/>
      <c r="K39" s="47"/>
      <c r="L39" s="47"/>
      <c r="M39" s="47"/>
      <c r="N39" s="47"/>
      <c r="O39" s="47"/>
      <c r="P39" s="47"/>
      <c r="Q39" s="47"/>
      <c r="R39" s="47"/>
      <c r="S39" s="47"/>
      <c r="T39" s="47"/>
    </row>
    <row r="40" s="45" customFormat="true" ht="29.25" customHeight="true" spans="1:20">
      <c r="A40" s="65" t="s">
        <v>38</v>
      </c>
      <c r="B40" s="67"/>
      <c r="C40" s="51"/>
      <c r="D40" s="67"/>
      <c r="E40" s="67"/>
      <c r="F40" s="67"/>
      <c r="G40" s="67"/>
      <c r="H40" s="47"/>
      <c r="I40" s="47"/>
      <c r="J40" s="47"/>
      <c r="K40" s="47"/>
      <c r="L40" s="47"/>
      <c r="M40" s="47"/>
      <c r="N40" s="47"/>
      <c r="O40" s="47"/>
      <c r="P40" s="47"/>
      <c r="Q40" s="47"/>
      <c r="R40" s="47"/>
      <c r="S40" s="47"/>
      <c r="T40" s="47"/>
    </row>
    <row r="41" s="45" customFormat="true" ht="29.25" customHeight="true" spans="1:20">
      <c r="A41" s="65" t="s">
        <v>40</v>
      </c>
      <c r="B41" s="67"/>
      <c r="C41" s="51"/>
      <c r="D41" s="67"/>
      <c r="E41" s="67"/>
      <c r="F41" s="67"/>
      <c r="G41" s="67"/>
      <c r="H41" s="47"/>
      <c r="I41" s="47"/>
      <c r="J41" s="47"/>
      <c r="K41" s="47"/>
      <c r="L41" s="47"/>
      <c r="M41" s="47"/>
      <c r="N41" s="47"/>
      <c r="O41" s="47"/>
      <c r="P41" s="47"/>
      <c r="Q41" s="47"/>
      <c r="R41" s="47"/>
      <c r="S41" s="47"/>
      <c r="T41" s="47"/>
    </row>
    <row r="42" s="45" customFormat="true" ht="29.25" customHeight="true" spans="1:20">
      <c r="A42" s="65" t="s">
        <v>42</v>
      </c>
      <c r="B42" s="67"/>
      <c r="C42" s="51"/>
      <c r="D42" s="67"/>
      <c r="E42" s="67"/>
      <c r="F42" s="67"/>
      <c r="G42" s="67"/>
      <c r="H42" s="47"/>
      <c r="I42" s="47"/>
      <c r="J42" s="47"/>
      <c r="K42" s="47"/>
      <c r="L42" s="47"/>
      <c r="M42" s="47"/>
      <c r="N42" s="47"/>
      <c r="O42" s="47"/>
      <c r="P42" s="47"/>
      <c r="Q42" s="47"/>
      <c r="R42" s="47"/>
      <c r="S42" s="47"/>
      <c r="T42" s="47"/>
    </row>
    <row r="43" s="45" customFormat="true" ht="29.25" customHeight="true" spans="1:20">
      <c r="A43" s="52"/>
      <c r="B43" s="67"/>
      <c r="C43" s="51"/>
      <c r="D43" s="67"/>
      <c r="E43" s="67"/>
      <c r="F43" s="67"/>
      <c r="G43" s="67"/>
      <c r="H43" s="47"/>
      <c r="I43" s="47"/>
      <c r="J43" s="47"/>
      <c r="K43" s="47"/>
      <c r="L43" s="47"/>
      <c r="M43" s="47"/>
      <c r="N43" s="47"/>
      <c r="O43" s="47"/>
      <c r="P43" s="47"/>
      <c r="Q43" s="47"/>
      <c r="R43" s="47"/>
      <c r="S43" s="47"/>
      <c r="T43" s="47"/>
    </row>
    <row r="44" s="45" customFormat="true" ht="19.5" customHeight="true" spans="1:20">
      <c r="A44" s="52" t="s">
        <v>77</v>
      </c>
      <c r="B44" s="67">
        <f t="shared" ref="B44:F44" si="1">SUM(B38:B39)</f>
        <v>4946.999828</v>
      </c>
      <c r="C44" s="51" t="s">
        <v>78</v>
      </c>
      <c r="D44" s="67">
        <f t="shared" si="1"/>
        <v>4946.999828</v>
      </c>
      <c r="E44" s="67">
        <f t="shared" si="1"/>
        <v>2119.599828</v>
      </c>
      <c r="F44" s="67">
        <f t="shared" si="1"/>
        <v>2827.4</v>
      </c>
      <c r="G44" s="67"/>
      <c r="H44" s="47"/>
      <c r="I44" s="47"/>
      <c r="J44" s="47"/>
      <c r="K44" s="47"/>
      <c r="L44" s="47"/>
      <c r="M44" s="47"/>
      <c r="N44" s="47"/>
      <c r="O44" s="47"/>
      <c r="P44" s="47"/>
      <c r="Q44" s="47"/>
      <c r="R44" s="47"/>
      <c r="S44" s="47"/>
      <c r="T44" s="47"/>
    </row>
    <row r="45" s="45" customFormat="true" ht="18.75" customHeight="true" spans="1:20">
      <c r="A45" s="47"/>
      <c r="B45" s="47"/>
      <c r="D45" s="47"/>
      <c r="E45" s="47"/>
      <c r="F45" s="47"/>
      <c r="G45" s="47"/>
      <c r="H45" s="47"/>
      <c r="I45" s="47"/>
      <c r="J45" s="47"/>
      <c r="K45" s="47"/>
      <c r="L45" s="47"/>
      <c r="M45" s="47"/>
      <c r="N45" s="47"/>
      <c r="O45" s="47"/>
      <c r="P45" s="47"/>
      <c r="Q45" s="47"/>
      <c r="R45" s="47"/>
      <c r="S45" s="47"/>
      <c r="T45" s="47"/>
    </row>
    <row r="46" s="45" customFormat="true" ht="18.75" customHeight="true" spans="1:20">
      <c r="A46" s="47"/>
      <c r="B46" s="47"/>
      <c r="D46" s="47"/>
      <c r="E46" s="47"/>
      <c r="F46" s="47"/>
      <c r="G46" s="47"/>
      <c r="H46" s="47"/>
      <c r="I46" s="47"/>
      <c r="J46" s="47"/>
      <c r="K46" s="47"/>
      <c r="L46" s="47"/>
      <c r="M46" s="47"/>
      <c r="N46" s="47"/>
      <c r="O46" s="47"/>
      <c r="P46" s="47"/>
      <c r="Q46" s="47"/>
      <c r="R46" s="47"/>
      <c r="S46" s="47"/>
      <c r="T46" s="47"/>
    </row>
  </sheetData>
  <sheetProtection formatCells="0" formatColumns="0" formatRows="0" insertRows="0" insertColumns="0" insertHyperlinks="0" deleteColumns="0" deleteRows="0" sort="0" autoFilter="0" pivotTables="0"/>
  <mergeCells count="7">
    <mergeCell ref="A2:G2"/>
    <mergeCell ref="A4:B4"/>
    <mergeCell ref="C4:G4"/>
    <mergeCell ref="D5:G5"/>
    <mergeCell ref="A5:A6"/>
    <mergeCell ref="B5:B6"/>
    <mergeCell ref="C5:C6"/>
  </mergeCells>
  <printOptions horizontalCentered="true"/>
  <pageMargins left="0.751388888888889" right="0.751388888888889" top="1" bottom="1" header="0.5" footer="0.5"/>
  <pageSetup paperSize="1" scale="67" orientation="portrait" horizontalDpi="300" verticalDpi="300"/>
  <headerFooter alignWithMargins="0" scaleWithDoc="0"/>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15" workbookViewId="0">
      <selection activeCell="D23" sqref="D23"/>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279</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535</v>
      </c>
      <c r="F6" s="16" t="s">
        <v>311</v>
      </c>
      <c r="G6" s="16"/>
      <c r="H6" s="4" t="s">
        <v>535</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535</v>
      </c>
      <c r="F9" s="16" t="s">
        <v>317</v>
      </c>
      <c r="G9" s="16"/>
      <c r="H9" s="4" t="s">
        <v>535</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31.95" customHeight="true" spans="1:9">
      <c r="A12" s="6" t="s">
        <v>322</v>
      </c>
      <c r="B12" s="6"/>
      <c r="C12" s="6"/>
      <c r="D12" s="7" t="s">
        <v>853</v>
      </c>
      <c r="E12" s="7"/>
      <c r="F12" s="7"/>
      <c r="G12" s="7"/>
      <c r="H12" s="7"/>
      <c r="I12" s="7"/>
    </row>
    <row r="13" ht="31.95" customHeight="true" spans="1:9">
      <c r="A13" s="6" t="s">
        <v>324</v>
      </c>
      <c r="B13" s="6"/>
      <c r="C13" s="6"/>
      <c r="D13" s="7" t="s">
        <v>854</v>
      </c>
      <c r="E13" s="7"/>
      <c r="F13" s="7"/>
      <c r="G13" s="7"/>
      <c r="H13" s="7"/>
      <c r="I13" s="7"/>
    </row>
    <row r="14" ht="31.95" customHeight="true" spans="1:9">
      <c r="A14" s="6" t="s">
        <v>326</v>
      </c>
      <c r="B14" s="6"/>
      <c r="C14" s="6"/>
      <c r="D14" s="7" t="s">
        <v>855</v>
      </c>
      <c r="E14" s="7"/>
      <c r="F14" s="7"/>
      <c r="G14" s="7"/>
      <c r="H14" s="7"/>
      <c r="I14" s="7"/>
    </row>
    <row r="15" ht="31.95" customHeight="true" spans="1:9">
      <c r="A15" s="6" t="s">
        <v>328</v>
      </c>
      <c r="B15" s="6"/>
      <c r="C15" s="6"/>
      <c r="D15" s="7" t="s">
        <v>856</v>
      </c>
      <c r="E15" s="7"/>
      <c r="F15" s="7"/>
      <c r="G15" s="7"/>
      <c r="H15" s="7"/>
      <c r="I15" s="7"/>
    </row>
    <row r="16" ht="31.95" customHeight="true" spans="1:9">
      <c r="A16" s="6" t="s">
        <v>329</v>
      </c>
      <c r="B16" s="6"/>
      <c r="C16" s="6"/>
      <c r="D16" s="7" t="s">
        <v>857</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857</v>
      </c>
      <c r="C19" s="6"/>
      <c r="D19" s="6"/>
      <c r="E19" s="6"/>
      <c r="F19" s="6"/>
      <c r="G19" s="6" t="s">
        <v>858</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859</v>
      </c>
      <c r="E21" s="12" t="s">
        <v>860</v>
      </c>
      <c r="F21" s="12"/>
      <c r="G21" s="12" t="s">
        <v>342</v>
      </c>
      <c r="H21" s="12" t="s">
        <v>859</v>
      </c>
      <c r="I21" s="12" t="s">
        <v>860</v>
      </c>
    </row>
    <row r="22" ht="21.9" customHeight="true" spans="1:9">
      <c r="A22" s="10"/>
      <c r="B22" s="12"/>
      <c r="C22" s="12" t="s">
        <v>345</v>
      </c>
      <c r="D22" s="12" t="s">
        <v>861</v>
      </c>
      <c r="E22" s="12" t="s">
        <v>383</v>
      </c>
      <c r="F22" s="12"/>
      <c r="G22" s="12" t="s">
        <v>345</v>
      </c>
      <c r="H22" s="12" t="s">
        <v>861</v>
      </c>
      <c r="I22" s="12" t="s">
        <v>383</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862</v>
      </c>
      <c r="F24" s="12"/>
      <c r="G24" s="12" t="s">
        <v>351</v>
      </c>
      <c r="H24" s="12" t="s">
        <v>352</v>
      </c>
      <c r="I24" s="12" t="s">
        <v>862</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863</v>
      </c>
      <c r="E26" s="12" t="s">
        <v>864</v>
      </c>
      <c r="F26" s="12"/>
      <c r="G26" s="12" t="s">
        <v>357</v>
      </c>
      <c r="H26" s="12" t="s">
        <v>863</v>
      </c>
      <c r="I26" s="12" t="s">
        <v>864</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513</v>
      </c>
      <c r="E31" s="4" t="s">
        <v>369</v>
      </c>
      <c r="F31" s="4"/>
      <c r="G31" s="4" t="s">
        <v>514</v>
      </c>
      <c r="H31" s="13" t="s">
        <v>371</v>
      </c>
      <c r="I31" s="4" t="s">
        <v>865</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workbookViewId="0">
      <selection activeCell="D11" sqref="D11"/>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866</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867</v>
      </c>
      <c r="F6" s="16" t="s">
        <v>311</v>
      </c>
      <c r="G6" s="16"/>
      <c r="H6" s="4" t="s">
        <v>867</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867</v>
      </c>
      <c r="F9" s="16" t="s">
        <v>317</v>
      </c>
      <c r="G9" s="16"/>
      <c r="H9" s="4" t="s">
        <v>867</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54" customHeight="true" spans="1:9">
      <c r="A12" s="6" t="s">
        <v>322</v>
      </c>
      <c r="B12" s="6"/>
      <c r="C12" s="6"/>
      <c r="D12" s="7" t="s">
        <v>868</v>
      </c>
      <c r="E12" s="7"/>
      <c r="F12" s="7"/>
      <c r="G12" s="7"/>
      <c r="H12" s="7"/>
      <c r="I12" s="7"/>
    </row>
    <row r="13" ht="31.95" customHeight="true" spans="1:9">
      <c r="A13" s="6" t="s">
        <v>324</v>
      </c>
      <c r="B13" s="6"/>
      <c r="C13" s="6"/>
      <c r="D13" s="7" t="s">
        <v>869</v>
      </c>
      <c r="E13" s="7"/>
      <c r="F13" s="7"/>
      <c r="G13" s="7"/>
      <c r="H13" s="7"/>
      <c r="I13" s="7"/>
    </row>
    <row r="14" ht="52" customHeight="true" spans="1:9">
      <c r="A14" s="6" t="s">
        <v>326</v>
      </c>
      <c r="B14" s="6"/>
      <c r="C14" s="6"/>
      <c r="D14" s="7" t="s">
        <v>870</v>
      </c>
      <c r="E14" s="7"/>
      <c r="F14" s="7"/>
      <c r="G14" s="7"/>
      <c r="H14" s="7"/>
      <c r="I14" s="7"/>
    </row>
    <row r="15" ht="31.95" customHeight="true" spans="1:9">
      <c r="A15" s="6" t="s">
        <v>328</v>
      </c>
      <c r="B15" s="6"/>
      <c r="C15" s="6"/>
      <c r="D15" s="7" t="s">
        <v>871</v>
      </c>
      <c r="E15" s="7"/>
      <c r="F15" s="7"/>
      <c r="G15" s="7"/>
      <c r="H15" s="7"/>
      <c r="I15" s="7"/>
    </row>
    <row r="16" ht="31.95" customHeight="true" spans="1:9">
      <c r="A16" s="6" t="s">
        <v>329</v>
      </c>
      <c r="B16" s="6"/>
      <c r="C16" s="6"/>
      <c r="D16" s="7" t="s">
        <v>872</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872</v>
      </c>
      <c r="C19" s="6"/>
      <c r="D19" s="6"/>
      <c r="E19" s="6"/>
      <c r="F19" s="6"/>
      <c r="G19" s="6" t="s">
        <v>872</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873</v>
      </c>
      <c r="E21" s="12" t="s">
        <v>476</v>
      </c>
      <c r="F21" s="12"/>
      <c r="G21" s="12" t="s">
        <v>342</v>
      </c>
      <c r="H21" s="12" t="s">
        <v>873</v>
      </c>
      <c r="I21" s="12" t="s">
        <v>476</v>
      </c>
    </row>
    <row r="22" ht="21.9" customHeight="true" spans="1:9">
      <c r="A22" s="10"/>
      <c r="B22" s="12"/>
      <c r="C22" s="12" t="s">
        <v>345</v>
      </c>
      <c r="D22" s="12" t="s">
        <v>874</v>
      </c>
      <c r="E22" s="12" t="s">
        <v>415</v>
      </c>
      <c r="F22" s="12"/>
      <c r="G22" s="12" t="s">
        <v>345</v>
      </c>
      <c r="H22" s="12" t="s">
        <v>874</v>
      </c>
      <c r="I22" s="12" t="s">
        <v>415</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875</v>
      </c>
      <c r="F24" s="12"/>
      <c r="G24" s="12" t="s">
        <v>351</v>
      </c>
      <c r="H24" s="12" t="s">
        <v>352</v>
      </c>
      <c r="I24" s="12" t="s">
        <v>875</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876</v>
      </c>
      <c r="E26" s="12" t="s">
        <v>877</v>
      </c>
      <c r="F26" s="12"/>
      <c r="G26" s="12" t="s">
        <v>357</v>
      </c>
      <c r="H26" s="12" t="s">
        <v>876</v>
      </c>
      <c r="I26" s="12" t="s">
        <v>877</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548</v>
      </c>
      <c r="E31" s="4" t="s">
        <v>369</v>
      </c>
      <c r="F31" s="4"/>
      <c r="G31" s="4" t="s">
        <v>549</v>
      </c>
      <c r="H31" s="13" t="s">
        <v>371</v>
      </c>
      <c r="I31" s="4" t="s">
        <v>878</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6" workbookViewId="0">
      <selection activeCell="D13" sqref="D13:I13"/>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879</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686</v>
      </c>
      <c r="F6" s="16" t="s">
        <v>311</v>
      </c>
      <c r="G6" s="16"/>
      <c r="H6" s="4" t="s">
        <v>686</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686</v>
      </c>
      <c r="F9" s="16" t="s">
        <v>317</v>
      </c>
      <c r="G9" s="16"/>
      <c r="H9" s="4" t="s">
        <v>686</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54" customHeight="true" spans="1:9">
      <c r="A12" s="6" t="s">
        <v>322</v>
      </c>
      <c r="B12" s="6"/>
      <c r="C12" s="6"/>
      <c r="D12" s="7" t="s">
        <v>880</v>
      </c>
      <c r="E12" s="7"/>
      <c r="F12" s="7"/>
      <c r="G12" s="7"/>
      <c r="H12" s="7"/>
      <c r="I12" s="7"/>
    </row>
    <row r="13" ht="53" customHeight="true" spans="1:9">
      <c r="A13" s="6" t="s">
        <v>324</v>
      </c>
      <c r="B13" s="6"/>
      <c r="C13" s="6"/>
      <c r="D13" s="7" t="s">
        <v>881</v>
      </c>
      <c r="E13" s="7"/>
      <c r="F13" s="7"/>
      <c r="G13" s="7"/>
      <c r="H13" s="7"/>
      <c r="I13" s="7"/>
    </row>
    <row r="14" ht="48" customHeight="true" spans="1:9">
      <c r="A14" s="6" t="s">
        <v>326</v>
      </c>
      <c r="B14" s="6"/>
      <c r="C14" s="6"/>
      <c r="D14" s="7" t="s">
        <v>882</v>
      </c>
      <c r="E14" s="7"/>
      <c r="F14" s="7"/>
      <c r="G14" s="7"/>
      <c r="H14" s="7"/>
      <c r="I14" s="7"/>
    </row>
    <row r="15" ht="47" customHeight="true" spans="1:9">
      <c r="A15" s="6" t="s">
        <v>328</v>
      </c>
      <c r="B15" s="6"/>
      <c r="C15" s="6"/>
      <c r="D15" s="7" t="s">
        <v>883</v>
      </c>
      <c r="E15" s="7"/>
      <c r="F15" s="7"/>
      <c r="G15" s="7"/>
      <c r="H15" s="7"/>
      <c r="I15" s="7"/>
    </row>
    <row r="16" ht="31.95" customHeight="true" spans="1:9">
      <c r="A16" s="6" t="s">
        <v>329</v>
      </c>
      <c r="B16" s="6"/>
      <c r="C16" s="6"/>
      <c r="D16" s="7" t="s">
        <v>884</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885</v>
      </c>
      <c r="C19" s="6"/>
      <c r="D19" s="6"/>
      <c r="E19" s="6"/>
      <c r="F19" s="6"/>
      <c r="G19" s="6" t="s">
        <v>886</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887</v>
      </c>
      <c r="E21" s="12" t="s">
        <v>888</v>
      </c>
      <c r="F21" s="12"/>
      <c r="G21" s="12" t="s">
        <v>342</v>
      </c>
      <c r="H21" s="12" t="s">
        <v>887</v>
      </c>
      <c r="I21" s="12" t="s">
        <v>888</v>
      </c>
    </row>
    <row r="22" ht="21.9" customHeight="true" spans="1:9">
      <c r="A22" s="10"/>
      <c r="B22" s="12"/>
      <c r="C22" s="12" t="s">
        <v>345</v>
      </c>
      <c r="D22" s="12" t="s">
        <v>889</v>
      </c>
      <c r="E22" s="12" t="s">
        <v>415</v>
      </c>
      <c r="F22" s="12"/>
      <c r="G22" s="12" t="s">
        <v>345</v>
      </c>
      <c r="H22" s="12" t="s">
        <v>889</v>
      </c>
      <c r="I22" s="12" t="s">
        <v>415</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890</v>
      </c>
      <c r="F24" s="12"/>
      <c r="G24" s="12" t="s">
        <v>351</v>
      </c>
      <c r="H24" s="12" t="s">
        <v>352</v>
      </c>
      <c r="I24" s="12" t="s">
        <v>890</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891</v>
      </c>
      <c r="E26" s="12" t="s">
        <v>453</v>
      </c>
      <c r="F26" s="12"/>
      <c r="G26" s="12" t="s">
        <v>357</v>
      </c>
      <c r="H26" s="12" t="s">
        <v>891</v>
      </c>
      <c r="I26" s="12" t="s">
        <v>453</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548</v>
      </c>
      <c r="E31" s="4" t="s">
        <v>369</v>
      </c>
      <c r="F31" s="4"/>
      <c r="G31" s="4" t="s">
        <v>549</v>
      </c>
      <c r="H31" s="13" t="s">
        <v>371</v>
      </c>
      <c r="I31" s="4" t="s">
        <v>892</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7" workbookViewId="0">
      <selection activeCell="D15" sqref="D15:I15"/>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292</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535</v>
      </c>
      <c r="F6" s="16" t="s">
        <v>311</v>
      </c>
      <c r="G6" s="16"/>
      <c r="H6" s="4" t="s">
        <v>535</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535</v>
      </c>
      <c r="F9" s="16" t="s">
        <v>317</v>
      </c>
      <c r="G9" s="16"/>
      <c r="H9" s="4" t="s">
        <v>535</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31.95" customHeight="true" spans="1:9">
      <c r="A12" s="6" t="s">
        <v>322</v>
      </c>
      <c r="B12" s="6"/>
      <c r="C12" s="6"/>
      <c r="D12" s="7" t="s">
        <v>893</v>
      </c>
      <c r="E12" s="7"/>
      <c r="F12" s="7"/>
      <c r="G12" s="7"/>
      <c r="H12" s="7"/>
      <c r="I12" s="7"/>
    </row>
    <row r="13" ht="31.95" customHeight="true" spans="1:9">
      <c r="A13" s="6" t="s">
        <v>324</v>
      </c>
      <c r="B13" s="6"/>
      <c r="C13" s="6"/>
      <c r="D13" s="7" t="s">
        <v>829</v>
      </c>
      <c r="E13" s="7"/>
      <c r="F13" s="7"/>
      <c r="G13" s="7"/>
      <c r="H13" s="7"/>
      <c r="I13" s="7"/>
    </row>
    <row r="14" ht="50" customHeight="true" spans="1:9">
      <c r="A14" s="6" t="s">
        <v>326</v>
      </c>
      <c r="B14" s="6"/>
      <c r="C14" s="6"/>
      <c r="D14" s="7" t="s">
        <v>894</v>
      </c>
      <c r="E14" s="7"/>
      <c r="F14" s="7"/>
      <c r="G14" s="7"/>
      <c r="H14" s="7"/>
      <c r="I14" s="7"/>
    </row>
    <row r="15" ht="31.95" customHeight="true" spans="1:9">
      <c r="A15" s="6" t="s">
        <v>328</v>
      </c>
      <c r="B15" s="6"/>
      <c r="C15" s="6"/>
      <c r="D15" s="7" t="s">
        <v>895</v>
      </c>
      <c r="E15" s="7"/>
      <c r="F15" s="7"/>
      <c r="G15" s="7"/>
      <c r="H15" s="7"/>
      <c r="I15" s="7"/>
    </row>
    <row r="16" ht="31.95" customHeight="true" spans="1:9">
      <c r="A16" s="6" t="s">
        <v>329</v>
      </c>
      <c r="B16" s="6"/>
      <c r="C16" s="6"/>
      <c r="D16" s="7" t="s">
        <v>896</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896</v>
      </c>
      <c r="C19" s="6"/>
      <c r="D19" s="6"/>
      <c r="E19" s="6"/>
      <c r="F19" s="6"/>
      <c r="G19" s="6" t="s">
        <v>897</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463</v>
      </c>
      <c r="E21" s="12" t="s">
        <v>898</v>
      </c>
      <c r="F21" s="12"/>
      <c r="G21" s="12" t="s">
        <v>342</v>
      </c>
      <c r="H21" s="12" t="s">
        <v>463</v>
      </c>
      <c r="I21" s="12" t="s">
        <v>898</v>
      </c>
    </row>
    <row r="22" ht="21.9" customHeight="true" spans="1:9">
      <c r="A22" s="10"/>
      <c r="B22" s="12"/>
      <c r="C22" s="12" t="s">
        <v>345</v>
      </c>
      <c r="D22" s="12" t="s">
        <v>899</v>
      </c>
      <c r="E22" s="12" t="s">
        <v>836</v>
      </c>
      <c r="F22" s="12"/>
      <c r="G22" s="12" t="s">
        <v>345</v>
      </c>
      <c r="H22" s="12" t="s">
        <v>899</v>
      </c>
      <c r="I22" s="12" t="s">
        <v>836</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900</v>
      </c>
      <c r="F24" s="12"/>
      <c r="G24" s="12" t="s">
        <v>351</v>
      </c>
      <c r="H24" s="12" t="s">
        <v>352</v>
      </c>
      <c r="I24" s="12" t="s">
        <v>900</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838</v>
      </c>
      <c r="E26" s="12" t="s">
        <v>433</v>
      </c>
      <c r="F26" s="12"/>
      <c r="G26" s="12" t="s">
        <v>357</v>
      </c>
      <c r="H26" s="12" t="s">
        <v>838</v>
      </c>
      <c r="I26" s="12" t="s">
        <v>433</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548</v>
      </c>
      <c r="E31" s="4" t="s">
        <v>369</v>
      </c>
      <c r="F31" s="4"/>
      <c r="G31" s="4" t="s">
        <v>626</v>
      </c>
      <c r="H31" s="13" t="s">
        <v>371</v>
      </c>
      <c r="I31" s="4" t="s">
        <v>901</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9" workbookViewId="0">
      <selection activeCell="D15" sqref="D15:I15"/>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902</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760</v>
      </c>
      <c r="E5" s="4"/>
      <c r="F5" s="4" t="s">
        <v>306</v>
      </c>
      <c r="G5" s="4"/>
      <c r="H5" s="4" t="s">
        <v>638</v>
      </c>
      <c r="I5" s="4"/>
    </row>
    <row r="6" ht="25.95" customHeight="true" spans="1:9">
      <c r="A6" s="4" t="s">
        <v>308</v>
      </c>
      <c r="B6" s="4"/>
      <c r="C6" s="4"/>
      <c r="D6" s="5" t="s">
        <v>309</v>
      </c>
      <c r="E6" s="4" t="s">
        <v>903</v>
      </c>
      <c r="F6" s="16" t="s">
        <v>311</v>
      </c>
      <c r="G6" s="16"/>
      <c r="H6" s="4" t="s">
        <v>904</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903</v>
      </c>
      <c r="F9" s="16" t="s">
        <v>317</v>
      </c>
      <c r="G9" s="16"/>
      <c r="H9" s="4" t="s">
        <v>904</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66" customHeight="true" spans="1:9">
      <c r="A12" s="6" t="s">
        <v>322</v>
      </c>
      <c r="B12" s="6"/>
      <c r="C12" s="6"/>
      <c r="D12" s="7" t="s">
        <v>905</v>
      </c>
      <c r="E12" s="7"/>
      <c r="F12" s="7"/>
      <c r="G12" s="7"/>
      <c r="H12" s="7"/>
      <c r="I12" s="7"/>
    </row>
    <row r="13" ht="50" customHeight="true" spans="1:9">
      <c r="A13" s="6" t="s">
        <v>324</v>
      </c>
      <c r="B13" s="6"/>
      <c r="C13" s="6"/>
      <c r="D13" s="7" t="s">
        <v>906</v>
      </c>
      <c r="E13" s="7"/>
      <c r="F13" s="7"/>
      <c r="G13" s="7"/>
      <c r="H13" s="7"/>
      <c r="I13" s="7"/>
    </row>
    <row r="14" ht="31.95" customHeight="true" spans="1:9">
      <c r="A14" s="6" t="s">
        <v>326</v>
      </c>
      <c r="B14" s="6"/>
      <c r="C14" s="6"/>
      <c r="D14" s="7" t="s">
        <v>907</v>
      </c>
      <c r="E14" s="7"/>
      <c r="F14" s="7"/>
      <c r="G14" s="7"/>
      <c r="H14" s="7"/>
      <c r="I14" s="7"/>
    </row>
    <row r="15" ht="41" customHeight="true" spans="1:9">
      <c r="A15" s="6" t="s">
        <v>328</v>
      </c>
      <c r="B15" s="6"/>
      <c r="C15" s="6"/>
      <c r="D15" s="7" t="s">
        <v>908</v>
      </c>
      <c r="E15" s="7"/>
      <c r="F15" s="7"/>
      <c r="G15" s="7"/>
      <c r="H15" s="7"/>
      <c r="I15" s="7"/>
    </row>
    <row r="16" ht="31.95" customHeight="true" spans="1:9">
      <c r="A16" s="6" t="s">
        <v>329</v>
      </c>
      <c r="B16" s="6"/>
      <c r="C16" s="6"/>
      <c r="D16" s="7" t="s">
        <v>909</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910</v>
      </c>
      <c r="C19" s="6"/>
      <c r="D19" s="6"/>
      <c r="E19" s="6"/>
      <c r="F19" s="6"/>
      <c r="G19" s="6" t="s">
        <v>911</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912</v>
      </c>
      <c r="E21" s="12" t="s">
        <v>431</v>
      </c>
      <c r="F21" s="12"/>
      <c r="G21" s="12" t="s">
        <v>342</v>
      </c>
      <c r="H21" s="12" t="s">
        <v>912</v>
      </c>
      <c r="I21" s="12" t="s">
        <v>431</v>
      </c>
    </row>
    <row r="22" ht="21.9" customHeight="true" spans="1:9">
      <c r="A22" s="10"/>
      <c r="B22" s="12"/>
      <c r="C22" s="12" t="s">
        <v>345</v>
      </c>
      <c r="D22" s="12" t="s">
        <v>913</v>
      </c>
      <c r="E22" s="12" t="s">
        <v>347</v>
      </c>
      <c r="F22" s="12"/>
      <c r="G22" s="12" t="s">
        <v>345</v>
      </c>
      <c r="H22" s="12" t="s">
        <v>913</v>
      </c>
      <c r="I22" s="12" t="s">
        <v>347</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914</v>
      </c>
      <c r="F24" s="12"/>
      <c r="G24" s="12" t="s">
        <v>351</v>
      </c>
      <c r="H24" s="12" t="s">
        <v>352</v>
      </c>
      <c r="I24" s="12" t="s">
        <v>914</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356</v>
      </c>
      <c r="E26" s="12" t="s">
        <v>356</v>
      </c>
      <c r="F26" s="12"/>
      <c r="G26" s="12" t="s">
        <v>357</v>
      </c>
      <c r="H26" s="12" t="s">
        <v>356</v>
      </c>
      <c r="I26" s="12" t="s">
        <v>356</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915</v>
      </c>
      <c r="E28" s="12" t="s">
        <v>433</v>
      </c>
      <c r="F28" s="12"/>
      <c r="G28" s="12" t="s">
        <v>361</v>
      </c>
      <c r="H28" s="12" t="s">
        <v>915</v>
      </c>
      <c r="I28" s="12" t="s">
        <v>433</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513</v>
      </c>
      <c r="E31" s="4" t="s">
        <v>369</v>
      </c>
      <c r="F31" s="4"/>
      <c r="G31" s="4" t="s">
        <v>514</v>
      </c>
      <c r="H31" s="13" t="s">
        <v>371</v>
      </c>
      <c r="I31" s="4" t="s">
        <v>916</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6" workbookViewId="0">
      <selection activeCell="D14" sqref="D14:I14"/>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917</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686</v>
      </c>
      <c r="F6" s="16" t="s">
        <v>311</v>
      </c>
      <c r="G6" s="16"/>
      <c r="H6" s="4" t="s">
        <v>686</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686</v>
      </c>
      <c r="F9" s="16" t="s">
        <v>317</v>
      </c>
      <c r="G9" s="16"/>
      <c r="H9" s="4" t="s">
        <v>686</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31.95" customHeight="true" spans="1:9">
      <c r="A12" s="6" t="s">
        <v>322</v>
      </c>
      <c r="B12" s="6"/>
      <c r="C12" s="6"/>
      <c r="D12" s="7" t="s">
        <v>918</v>
      </c>
      <c r="E12" s="7"/>
      <c r="F12" s="7"/>
      <c r="G12" s="7"/>
      <c r="H12" s="7"/>
      <c r="I12" s="7"/>
    </row>
    <row r="13" ht="31.95" customHeight="true" spans="1:9">
      <c r="A13" s="6" t="s">
        <v>324</v>
      </c>
      <c r="B13" s="6"/>
      <c r="C13" s="6"/>
      <c r="D13" s="7" t="s">
        <v>919</v>
      </c>
      <c r="E13" s="7"/>
      <c r="F13" s="7"/>
      <c r="G13" s="7"/>
      <c r="H13" s="7"/>
      <c r="I13" s="7"/>
    </row>
    <row r="14" ht="31.95" customHeight="true" spans="1:9">
      <c r="A14" s="6" t="s">
        <v>326</v>
      </c>
      <c r="B14" s="6"/>
      <c r="C14" s="6"/>
      <c r="D14" s="7" t="s">
        <v>918</v>
      </c>
      <c r="E14" s="7"/>
      <c r="F14" s="7"/>
      <c r="G14" s="7"/>
      <c r="H14" s="7"/>
      <c r="I14" s="7"/>
    </row>
    <row r="15" ht="31.95" customHeight="true" spans="1:9">
      <c r="A15" s="6" t="s">
        <v>328</v>
      </c>
      <c r="B15" s="6"/>
      <c r="C15" s="6"/>
      <c r="D15" s="7" t="s">
        <v>920</v>
      </c>
      <c r="E15" s="7"/>
      <c r="F15" s="7"/>
      <c r="G15" s="7"/>
      <c r="H15" s="7"/>
      <c r="I15" s="7"/>
    </row>
    <row r="16" ht="31.95" customHeight="true" spans="1:9">
      <c r="A16" s="6" t="s">
        <v>329</v>
      </c>
      <c r="B16" s="6"/>
      <c r="C16" s="6"/>
      <c r="D16" s="7" t="s">
        <v>767</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921</v>
      </c>
      <c r="C19" s="6"/>
      <c r="D19" s="6"/>
      <c r="E19" s="6"/>
      <c r="F19" s="6"/>
      <c r="G19" s="6" t="s">
        <v>922</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923</v>
      </c>
      <c r="E21" s="12" t="s">
        <v>924</v>
      </c>
      <c r="F21" s="12"/>
      <c r="G21" s="12" t="s">
        <v>342</v>
      </c>
      <c r="H21" s="12" t="s">
        <v>923</v>
      </c>
      <c r="I21" s="12" t="s">
        <v>924</v>
      </c>
    </row>
    <row r="22" ht="21.9" customHeight="true" spans="1:9">
      <c r="A22" s="10"/>
      <c r="B22" s="12"/>
      <c r="C22" s="12" t="s">
        <v>345</v>
      </c>
      <c r="D22" s="12" t="s">
        <v>925</v>
      </c>
      <c r="E22" s="12" t="s">
        <v>383</v>
      </c>
      <c r="F22" s="12"/>
      <c r="G22" s="12" t="s">
        <v>345</v>
      </c>
      <c r="H22" s="12" t="s">
        <v>925</v>
      </c>
      <c r="I22" s="12" t="s">
        <v>383</v>
      </c>
    </row>
    <row r="23" ht="21.9" customHeight="true" spans="1:9">
      <c r="A23" s="10"/>
      <c r="B23" s="12"/>
      <c r="C23" s="12" t="s">
        <v>348</v>
      </c>
      <c r="D23" s="12" t="s">
        <v>926</v>
      </c>
      <c r="E23" s="12" t="s">
        <v>350</v>
      </c>
      <c r="F23" s="12"/>
      <c r="G23" s="12" t="s">
        <v>348</v>
      </c>
      <c r="H23" s="12" t="s">
        <v>926</v>
      </c>
      <c r="I23" s="12" t="s">
        <v>350</v>
      </c>
    </row>
    <row r="24" ht="21.9" customHeight="true" spans="1:9">
      <c r="A24" s="10"/>
      <c r="B24" s="12"/>
      <c r="C24" s="12" t="s">
        <v>351</v>
      </c>
      <c r="D24" s="12" t="s">
        <v>352</v>
      </c>
      <c r="E24" s="12" t="s">
        <v>927</v>
      </c>
      <c r="F24" s="12"/>
      <c r="G24" s="12" t="s">
        <v>351</v>
      </c>
      <c r="H24" s="12" t="s">
        <v>352</v>
      </c>
      <c r="I24" s="12" t="s">
        <v>927</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928</v>
      </c>
      <c r="E26" s="12" t="s">
        <v>359</v>
      </c>
      <c r="F26" s="12"/>
      <c r="G26" s="12" t="s">
        <v>357</v>
      </c>
      <c r="H26" s="12" t="s">
        <v>928</v>
      </c>
      <c r="I26" s="12" t="s">
        <v>359</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368</v>
      </c>
      <c r="E31" s="4" t="s">
        <v>369</v>
      </c>
      <c r="F31" s="4"/>
      <c r="G31" s="4" t="s">
        <v>370</v>
      </c>
      <c r="H31" s="13" t="s">
        <v>371</v>
      </c>
      <c r="I31" s="4" t="s">
        <v>929</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7" workbookViewId="0">
      <selection activeCell="D15" sqref="D15:I15"/>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930</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760</v>
      </c>
      <c r="E5" s="4"/>
      <c r="F5" s="4" t="s">
        <v>306</v>
      </c>
      <c r="G5" s="4"/>
      <c r="H5" s="4" t="s">
        <v>638</v>
      </c>
      <c r="I5" s="4"/>
    </row>
    <row r="6" ht="25.95" customHeight="true" spans="1:9">
      <c r="A6" s="4" t="s">
        <v>308</v>
      </c>
      <c r="B6" s="4"/>
      <c r="C6" s="4"/>
      <c r="D6" s="5" t="s">
        <v>309</v>
      </c>
      <c r="E6" s="4" t="s">
        <v>931</v>
      </c>
      <c r="F6" s="16" t="s">
        <v>311</v>
      </c>
      <c r="G6" s="16"/>
      <c r="H6" s="4" t="s">
        <v>932</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931</v>
      </c>
      <c r="F9" s="16" t="s">
        <v>317</v>
      </c>
      <c r="G9" s="16"/>
      <c r="H9" s="4" t="s">
        <v>932</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31.95" customHeight="true" spans="1:9">
      <c r="A12" s="6" t="s">
        <v>322</v>
      </c>
      <c r="B12" s="6"/>
      <c r="C12" s="6"/>
      <c r="D12" s="7" t="s">
        <v>933</v>
      </c>
      <c r="E12" s="7"/>
      <c r="F12" s="7"/>
      <c r="G12" s="7"/>
      <c r="H12" s="7"/>
      <c r="I12" s="7"/>
    </row>
    <row r="13" ht="31.95" customHeight="true" spans="1:9">
      <c r="A13" s="6" t="s">
        <v>324</v>
      </c>
      <c r="B13" s="6"/>
      <c r="C13" s="6"/>
      <c r="D13" s="7" t="s">
        <v>934</v>
      </c>
      <c r="E13" s="7"/>
      <c r="F13" s="7"/>
      <c r="G13" s="7"/>
      <c r="H13" s="7"/>
      <c r="I13" s="7"/>
    </row>
    <row r="14" ht="31.95" customHeight="true" spans="1:9">
      <c r="A14" s="6" t="s">
        <v>326</v>
      </c>
      <c r="B14" s="6"/>
      <c r="C14" s="6"/>
      <c r="D14" s="7" t="s">
        <v>935</v>
      </c>
      <c r="E14" s="7"/>
      <c r="F14" s="7"/>
      <c r="G14" s="7"/>
      <c r="H14" s="7"/>
      <c r="I14" s="7"/>
    </row>
    <row r="15" ht="31.95" customHeight="true" spans="1:9">
      <c r="A15" s="6" t="s">
        <v>328</v>
      </c>
      <c r="B15" s="6"/>
      <c r="C15" s="6"/>
      <c r="D15" s="7" t="s">
        <v>936</v>
      </c>
      <c r="E15" s="7"/>
      <c r="F15" s="7"/>
      <c r="G15" s="7"/>
      <c r="H15" s="7"/>
      <c r="I15" s="7"/>
    </row>
    <row r="16" ht="31.95" customHeight="true" spans="1:9">
      <c r="A16" s="6" t="s">
        <v>329</v>
      </c>
      <c r="B16" s="6"/>
      <c r="C16" s="6"/>
      <c r="D16" s="7" t="s">
        <v>937</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938</v>
      </c>
      <c r="C19" s="6"/>
      <c r="D19" s="6"/>
      <c r="E19" s="6"/>
      <c r="F19" s="6"/>
      <c r="G19" s="6" t="s">
        <v>938</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463</v>
      </c>
      <c r="E21" s="12" t="s">
        <v>939</v>
      </c>
      <c r="F21" s="12"/>
      <c r="G21" s="12" t="s">
        <v>342</v>
      </c>
      <c r="H21" s="12" t="s">
        <v>463</v>
      </c>
      <c r="I21" s="12" t="s">
        <v>939</v>
      </c>
    </row>
    <row r="22" ht="21.9" customHeight="true" spans="1:9">
      <c r="A22" s="10"/>
      <c r="B22" s="12"/>
      <c r="C22" s="12" t="s">
        <v>345</v>
      </c>
      <c r="D22" s="12" t="s">
        <v>940</v>
      </c>
      <c r="E22" s="12" t="s">
        <v>383</v>
      </c>
      <c r="F22" s="12"/>
      <c r="G22" s="12" t="s">
        <v>345</v>
      </c>
      <c r="H22" s="12" t="s">
        <v>940</v>
      </c>
      <c r="I22" s="12" t="s">
        <v>383</v>
      </c>
    </row>
    <row r="23" ht="21.9" customHeight="true" spans="1:9">
      <c r="A23" s="10"/>
      <c r="B23" s="12"/>
      <c r="C23" s="12" t="s">
        <v>348</v>
      </c>
      <c r="D23" s="12" t="s">
        <v>941</v>
      </c>
      <c r="E23" s="12" t="s">
        <v>350</v>
      </c>
      <c r="F23" s="12"/>
      <c r="G23" s="12" t="s">
        <v>348</v>
      </c>
      <c r="H23" s="12" t="s">
        <v>941</v>
      </c>
      <c r="I23" s="12" t="s">
        <v>350</v>
      </c>
    </row>
    <row r="24" ht="21.9" customHeight="true" spans="1:9">
      <c r="A24" s="10"/>
      <c r="B24" s="12"/>
      <c r="C24" s="12" t="s">
        <v>351</v>
      </c>
      <c r="D24" s="12" t="s">
        <v>352</v>
      </c>
      <c r="E24" s="12" t="s">
        <v>942</v>
      </c>
      <c r="F24" s="12"/>
      <c r="G24" s="12" t="s">
        <v>351</v>
      </c>
      <c r="H24" s="12" t="s">
        <v>352</v>
      </c>
      <c r="I24" s="12" t="s">
        <v>942</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943</v>
      </c>
      <c r="E26" s="12" t="s">
        <v>684</v>
      </c>
      <c r="F26" s="12"/>
      <c r="G26" s="12" t="s">
        <v>357</v>
      </c>
      <c r="H26" s="12" t="s">
        <v>943</v>
      </c>
      <c r="I26" s="12" t="s">
        <v>684</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808</v>
      </c>
      <c r="E31" s="4" t="s">
        <v>369</v>
      </c>
      <c r="F31" s="4"/>
      <c r="G31" s="4" t="s">
        <v>809</v>
      </c>
      <c r="H31" s="13" t="s">
        <v>371</v>
      </c>
      <c r="I31" s="4" t="s">
        <v>944</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4" workbookViewId="0">
      <selection activeCell="D13" sqref="D13:I13"/>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945</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946</v>
      </c>
      <c r="F6" s="16" t="s">
        <v>311</v>
      </c>
      <c r="G6" s="16"/>
      <c r="H6" s="4" t="s">
        <v>946</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946</v>
      </c>
      <c r="F9" s="16" t="s">
        <v>317</v>
      </c>
      <c r="G9" s="16"/>
      <c r="H9" s="4" t="s">
        <v>946</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31.95" customHeight="true" spans="1:9">
      <c r="A12" s="6" t="s">
        <v>322</v>
      </c>
      <c r="B12" s="6"/>
      <c r="C12" s="6"/>
      <c r="D12" s="7" t="s">
        <v>947</v>
      </c>
      <c r="E12" s="7"/>
      <c r="F12" s="7"/>
      <c r="G12" s="7"/>
      <c r="H12" s="7"/>
      <c r="I12" s="7"/>
    </row>
    <row r="13" ht="31.95" customHeight="true" spans="1:9">
      <c r="A13" s="6" t="s">
        <v>324</v>
      </c>
      <c r="B13" s="6"/>
      <c r="C13" s="6"/>
      <c r="D13" s="7" t="s">
        <v>948</v>
      </c>
      <c r="E13" s="7"/>
      <c r="F13" s="7"/>
      <c r="G13" s="7"/>
      <c r="H13" s="7"/>
      <c r="I13" s="7"/>
    </row>
    <row r="14" ht="47" customHeight="true" spans="1:9">
      <c r="A14" s="6" t="s">
        <v>326</v>
      </c>
      <c r="B14" s="6"/>
      <c r="C14" s="6"/>
      <c r="D14" s="7" t="s">
        <v>949</v>
      </c>
      <c r="E14" s="7"/>
      <c r="F14" s="7"/>
      <c r="G14" s="7"/>
      <c r="H14" s="7"/>
      <c r="I14" s="7"/>
    </row>
    <row r="15" ht="31.95" customHeight="true" spans="1:9">
      <c r="A15" s="6" t="s">
        <v>328</v>
      </c>
      <c r="B15" s="6"/>
      <c r="C15" s="6"/>
      <c r="D15" s="7" t="s">
        <v>950</v>
      </c>
      <c r="E15" s="7"/>
      <c r="F15" s="7"/>
      <c r="G15" s="7"/>
      <c r="H15" s="7"/>
      <c r="I15" s="7"/>
    </row>
    <row r="16" ht="31.95" customHeight="true" spans="1:9">
      <c r="A16" s="6" t="s">
        <v>329</v>
      </c>
      <c r="B16" s="6"/>
      <c r="C16" s="6"/>
      <c r="D16" s="7" t="s">
        <v>951</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952</v>
      </c>
      <c r="C19" s="6"/>
      <c r="D19" s="6"/>
      <c r="E19" s="6"/>
      <c r="F19" s="6"/>
      <c r="G19" s="6" t="s">
        <v>952</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953</v>
      </c>
      <c r="E21" s="12" t="s">
        <v>954</v>
      </c>
      <c r="F21" s="12"/>
      <c r="G21" s="12" t="s">
        <v>342</v>
      </c>
      <c r="H21" s="12" t="s">
        <v>953</v>
      </c>
      <c r="I21" s="12" t="s">
        <v>954</v>
      </c>
    </row>
    <row r="22" ht="21.9" customHeight="true" spans="1:9">
      <c r="A22" s="10"/>
      <c r="B22" s="12"/>
      <c r="C22" s="12" t="s">
        <v>345</v>
      </c>
      <c r="D22" s="12" t="s">
        <v>955</v>
      </c>
      <c r="E22" s="12" t="s">
        <v>383</v>
      </c>
      <c r="F22" s="12"/>
      <c r="G22" s="12" t="s">
        <v>345</v>
      </c>
      <c r="H22" s="12" t="s">
        <v>955</v>
      </c>
      <c r="I22" s="12" t="s">
        <v>383</v>
      </c>
    </row>
    <row r="23" ht="21.9" customHeight="true" spans="1:9">
      <c r="A23" s="10"/>
      <c r="B23" s="12"/>
      <c r="C23" s="12" t="s">
        <v>348</v>
      </c>
      <c r="D23" s="12" t="s">
        <v>941</v>
      </c>
      <c r="E23" s="12" t="s">
        <v>956</v>
      </c>
      <c r="F23" s="12"/>
      <c r="G23" s="12" t="s">
        <v>348</v>
      </c>
      <c r="H23" s="12" t="s">
        <v>941</v>
      </c>
      <c r="I23" s="12" t="s">
        <v>956</v>
      </c>
    </row>
    <row r="24" ht="21.9" customHeight="true" spans="1:9">
      <c r="A24" s="10"/>
      <c r="B24" s="12"/>
      <c r="C24" s="12" t="s">
        <v>351</v>
      </c>
      <c r="D24" s="12" t="s">
        <v>352</v>
      </c>
      <c r="E24" s="12" t="s">
        <v>957</v>
      </c>
      <c r="F24" s="12"/>
      <c r="G24" s="12" t="s">
        <v>351</v>
      </c>
      <c r="H24" s="12" t="s">
        <v>352</v>
      </c>
      <c r="I24" s="12" t="s">
        <v>957</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943</v>
      </c>
      <c r="E26" s="12" t="s">
        <v>684</v>
      </c>
      <c r="F26" s="12"/>
      <c r="G26" s="12" t="s">
        <v>357</v>
      </c>
      <c r="H26" s="12" t="s">
        <v>943</v>
      </c>
      <c r="I26" s="12" t="s">
        <v>684</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756</v>
      </c>
      <c r="F29" s="12"/>
      <c r="G29" s="12" t="s">
        <v>363</v>
      </c>
      <c r="H29" s="12" t="s">
        <v>364</v>
      </c>
      <c r="I29" s="12" t="s">
        <v>756</v>
      </c>
    </row>
    <row r="30" customHeight="true" spans="1:9">
      <c r="A30" s="8"/>
      <c r="B30" s="8"/>
      <c r="C30" s="8"/>
      <c r="D30" s="8"/>
      <c r="E30" s="8"/>
      <c r="F30" s="8"/>
      <c r="G30" s="8"/>
      <c r="H30" s="8"/>
      <c r="I30" s="8"/>
    </row>
    <row r="31" ht="25.95" customHeight="true" spans="1:9">
      <c r="A31" s="13" t="s">
        <v>366</v>
      </c>
      <c r="B31" s="4" t="s">
        <v>356</v>
      </c>
      <c r="C31" s="4" t="s">
        <v>367</v>
      </c>
      <c r="D31" s="4" t="s">
        <v>808</v>
      </c>
      <c r="E31" s="4" t="s">
        <v>369</v>
      </c>
      <c r="F31" s="4"/>
      <c r="G31" s="4" t="s">
        <v>809</v>
      </c>
      <c r="H31" s="13" t="s">
        <v>371</v>
      </c>
      <c r="I31" s="4" t="s">
        <v>958</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7" workbookViewId="0">
      <selection activeCell="D15" sqref="D15:I15"/>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959</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441</v>
      </c>
      <c r="F6" s="16" t="s">
        <v>311</v>
      </c>
      <c r="G6" s="16"/>
      <c r="H6" s="4" t="s">
        <v>441</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441</v>
      </c>
      <c r="F9" s="16" t="s">
        <v>317</v>
      </c>
      <c r="G9" s="16"/>
      <c r="H9" s="4" t="s">
        <v>441</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31.95" customHeight="true" spans="1:9">
      <c r="A12" s="6" t="s">
        <v>322</v>
      </c>
      <c r="B12" s="6"/>
      <c r="C12" s="6"/>
      <c r="D12" s="7" t="s">
        <v>960</v>
      </c>
      <c r="E12" s="7"/>
      <c r="F12" s="7"/>
      <c r="G12" s="7"/>
      <c r="H12" s="7"/>
      <c r="I12" s="7"/>
    </row>
    <row r="13" ht="44" customHeight="true" spans="1:9">
      <c r="A13" s="6" t="s">
        <v>324</v>
      </c>
      <c r="B13" s="6"/>
      <c r="C13" s="6"/>
      <c r="D13" s="7" t="s">
        <v>961</v>
      </c>
      <c r="E13" s="7"/>
      <c r="F13" s="7"/>
      <c r="G13" s="7"/>
      <c r="H13" s="7"/>
      <c r="I13" s="7"/>
    </row>
    <row r="14" ht="31.95" customHeight="true" spans="1:9">
      <c r="A14" s="6" t="s">
        <v>326</v>
      </c>
      <c r="B14" s="6"/>
      <c r="C14" s="6"/>
      <c r="D14" s="7" t="s">
        <v>962</v>
      </c>
      <c r="E14" s="7"/>
      <c r="F14" s="7"/>
      <c r="G14" s="7"/>
      <c r="H14" s="7"/>
      <c r="I14" s="7"/>
    </row>
    <row r="15" ht="31.95" customHeight="true" spans="1:9">
      <c r="A15" s="6" t="s">
        <v>328</v>
      </c>
      <c r="B15" s="6"/>
      <c r="C15" s="6"/>
      <c r="D15" s="7" t="s">
        <v>963</v>
      </c>
      <c r="E15" s="7"/>
      <c r="F15" s="7"/>
      <c r="G15" s="7"/>
      <c r="H15" s="7"/>
      <c r="I15" s="7"/>
    </row>
    <row r="16" ht="31.95" customHeight="true" spans="1:9">
      <c r="A16" s="6" t="s">
        <v>329</v>
      </c>
      <c r="B16" s="6"/>
      <c r="C16" s="6"/>
      <c r="D16" s="7" t="s">
        <v>964</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965</v>
      </c>
      <c r="C19" s="6"/>
      <c r="D19" s="6"/>
      <c r="E19" s="6"/>
      <c r="F19" s="6"/>
      <c r="G19" s="6" t="s">
        <v>966</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967</v>
      </c>
      <c r="E21" s="12" t="s">
        <v>559</v>
      </c>
      <c r="F21" s="12"/>
      <c r="G21" s="12" t="s">
        <v>342</v>
      </c>
      <c r="H21" s="12" t="s">
        <v>967</v>
      </c>
      <c r="I21" s="12" t="s">
        <v>559</v>
      </c>
    </row>
    <row r="22" ht="21.9" customHeight="true" spans="1:9">
      <c r="A22" s="10"/>
      <c r="B22" s="12"/>
      <c r="C22" s="12" t="s">
        <v>345</v>
      </c>
      <c r="D22" s="12" t="s">
        <v>968</v>
      </c>
      <c r="E22" s="12" t="s">
        <v>415</v>
      </c>
      <c r="F22" s="12"/>
      <c r="G22" s="12" t="s">
        <v>345</v>
      </c>
      <c r="H22" s="12" t="s">
        <v>968</v>
      </c>
      <c r="I22" s="12" t="s">
        <v>415</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969</v>
      </c>
      <c r="F24" s="12"/>
      <c r="G24" s="12" t="s">
        <v>351</v>
      </c>
      <c r="H24" s="12" t="s">
        <v>352</v>
      </c>
      <c r="I24" s="12" t="s">
        <v>969</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356</v>
      </c>
      <c r="E26" s="12" t="s">
        <v>356</v>
      </c>
      <c r="F26" s="12"/>
      <c r="G26" s="12" t="s">
        <v>357</v>
      </c>
      <c r="H26" s="12" t="s">
        <v>356</v>
      </c>
      <c r="I26" s="12" t="s">
        <v>356</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970</v>
      </c>
      <c r="E28" s="12" t="s">
        <v>402</v>
      </c>
      <c r="F28" s="12"/>
      <c r="G28" s="12" t="s">
        <v>361</v>
      </c>
      <c r="H28" s="12" t="s">
        <v>970</v>
      </c>
      <c r="I28" s="12" t="s">
        <v>402</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670</v>
      </c>
      <c r="E31" s="4" t="s">
        <v>369</v>
      </c>
      <c r="F31" s="4"/>
      <c r="G31" s="4" t="s">
        <v>626</v>
      </c>
      <c r="H31" s="13" t="s">
        <v>371</v>
      </c>
      <c r="I31" s="4" t="s">
        <v>971</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4" workbookViewId="0">
      <selection activeCell="D13" sqref="D13:I13"/>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972</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760</v>
      </c>
      <c r="E5" s="4"/>
      <c r="F5" s="4" t="s">
        <v>306</v>
      </c>
      <c r="G5" s="4"/>
      <c r="H5" s="4" t="s">
        <v>638</v>
      </c>
      <c r="I5" s="4"/>
    </row>
    <row r="6" ht="25.95" customHeight="true" spans="1:9">
      <c r="A6" s="4" t="s">
        <v>308</v>
      </c>
      <c r="B6" s="4"/>
      <c r="C6" s="4"/>
      <c r="D6" s="5" t="s">
        <v>309</v>
      </c>
      <c r="E6" s="4" t="s">
        <v>973</v>
      </c>
      <c r="F6" s="16" t="s">
        <v>311</v>
      </c>
      <c r="G6" s="16"/>
      <c r="H6" s="4" t="s">
        <v>310</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973</v>
      </c>
      <c r="F9" s="16" t="s">
        <v>317</v>
      </c>
      <c r="G9" s="16"/>
      <c r="H9" s="4" t="s">
        <v>310</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31.95" customHeight="true" spans="1:9">
      <c r="A12" s="6" t="s">
        <v>322</v>
      </c>
      <c r="B12" s="6"/>
      <c r="C12" s="6"/>
      <c r="D12" s="7" t="s">
        <v>974</v>
      </c>
      <c r="E12" s="7"/>
      <c r="F12" s="7"/>
      <c r="G12" s="7"/>
      <c r="H12" s="7"/>
      <c r="I12" s="7"/>
    </row>
    <row r="13" ht="31.95" customHeight="true" spans="1:9">
      <c r="A13" s="6" t="s">
        <v>324</v>
      </c>
      <c r="B13" s="6"/>
      <c r="C13" s="6"/>
      <c r="D13" s="7" t="s">
        <v>975</v>
      </c>
      <c r="E13" s="7"/>
      <c r="F13" s="7"/>
      <c r="G13" s="7"/>
      <c r="H13" s="7"/>
      <c r="I13" s="7"/>
    </row>
    <row r="14" ht="44" customHeight="true" spans="1:9">
      <c r="A14" s="6" t="s">
        <v>326</v>
      </c>
      <c r="B14" s="6"/>
      <c r="C14" s="6"/>
      <c r="D14" s="7" t="s">
        <v>894</v>
      </c>
      <c r="E14" s="7"/>
      <c r="F14" s="7"/>
      <c r="G14" s="7"/>
      <c r="H14" s="7"/>
      <c r="I14" s="7"/>
    </row>
    <row r="15" ht="31.95" customHeight="true" spans="1:9">
      <c r="A15" s="6" t="s">
        <v>328</v>
      </c>
      <c r="B15" s="6"/>
      <c r="C15" s="6"/>
      <c r="D15" s="7" t="s">
        <v>976</v>
      </c>
      <c r="E15" s="7"/>
      <c r="F15" s="7"/>
      <c r="G15" s="7"/>
      <c r="H15" s="7"/>
      <c r="I15" s="7"/>
    </row>
    <row r="16" ht="31.95" customHeight="true" spans="1:9">
      <c r="A16" s="6" t="s">
        <v>329</v>
      </c>
      <c r="B16" s="6"/>
      <c r="C16" s="6"/>
      <c r="D16" s="7" t="s">
        <v>977</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978</v>
      </c>
      <c r="C19" s="6"/>
      <c r="D19" s="6"/>
      <c r="E19" s="6"/>
      <c r="F19" s="6"/>
      <c r="G19" s="6" t="s">
        <v>978</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463</v>
      </c>
      <c r="E21" s="12" t="s">
        <v>834</v>
      </c>
      <c r="F21" s="12"/>
      <c r="G21" s="12" t="s">
        <v>342</v>
      </c>
      <c r="H21" s="12" t="s">
        <v>463</v>
      </c>
      <c r="I21" s="12" t="s">
        <v>834</v>
      </c>
    </row>
    <row r="22" ht="21.9" customHeight="true" spans="1:9">
      <c r="A22" s="10"/>
      <c r="B22" s="12"/>
      <c r="C22" s="12" t="s">
        <v>345</v>
      </c>
      <c r="D22" s="12" t="s">
        <v>979</v>
      </c>
      <c r="E22" s="12" t="s">
        <v>980</v>
      </c>
      <c r="F22" s="12"/>
      <c r="G22" s="12" t="s">
        <v>345</v>
      </c>
      <c r="H22" s="12" t="s">
        <v>979</v>
      </c>
      <c r="I22" s="12" t="s">
        <v>980</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981</v>
      </c>
      <c r="F24" s="12"/>
      <c r="G24" s="12" t="s">
        <v>351</v>
      </c>
      <c r="H24" s="12" t="s">
        <v>352</v>
      </c>
      <c r="I24" s="12" t="s">
        <v>981</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838</v>
      </c>
      <c r="E26" s="12" t="s">
        <v>453</v>
      </c>
      <c r="F26" s="12"/>
      <c r="G26" s="12" t="s">
        <v>357</v>
      </c>
      <c r="H26" s="12" t="s">
        <v>838</v>
      </c>
      <c r="I26" s="12" t="s">
        <v>453</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548</v>
      </c>
      <c r="E31" s="4" t="s">
        <v>369</v>
      </c>
      <c r="F31" s="4"/>
      <c r="G31" s="4" t="s">
        <v>549</v>
      </c>
      <c r="H31" s="13" t="s">
        <v>371</v>
      </c>
      <c r="I31" s="4" t="s">
        <v>982</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showGridLines="0" workbookViewId="0">
      <selection activeCell="B20" sqref="B20"/>
    </sheetView>
  </sheetViews>
  <sheetFormatPr defaultColWidth="8" defaultRowHeight="12.75" customHeight="true" outlineLevelCol="5"/>
  <cols>
    <col min="1" max="1" width="11.25" style="45" customWidth="true"/>
    <col min="2" max="2" width="41.625" style="45" customWidth="true"/>
    <col min="3" max="5" width="12.5" style="45" customWidth="true"/>
    <col min="6" max="7" width="8" style="45" customWidth="true"/>
    <col min="8" max="16384" width="8" style="46"/>
  </cols>
  <sheetData>
    <row r="1" s="45" customFormat="true" ht="15.75" spans="1:6">
      <c r="A1" s="47"/>
      <c r="B1" s="47"/>
      <c r="C1" s="47"/>
      <c r="D1" s="47"/>
      <c r="E1" s="48" t="s">
        <v>172</v>
      </c>
      <c r="F1" s="47"/>
    </row>
    <row r="2" s="45" customFormat="true" ht="37.5" customHeight="true" spans="1:6">
      <c r="A2" s="49" t="s">
        <v>173</v>
      </c>
      <c r="B2" s="49"/>
      <c r="C2" s="49"/>
      <c r="D2" s="49"/>
      <c r="E2" s="49"/>
      <c r="F2" s="47"/>
    </row>
    <row r="3" s="45" customFormat="true" ht="18.75" customHeight="true" spans="1:6">
      <c r="A3" s="47"/>
      <c r="B3" s="47"/>
      <c r="C3" s="47"/>
      <c r="D3" s="47"/>
      <c r="E3" s="48" t="s">
        <v>30</v>
      </c>
      <c r="F3" s="47"/>
    </row>
    <row r="4" s="45" customFormat="true" ht="18.75" customHeight="true" spans="1:6">
      <c r="A4" s="50" t="s">
        <v>33</v>
      </c>
      <c r="B4" s="50"/>
      <c r="C4" s="50" t="s">
        <v>162</v>
      </c>
      <c r="D4" s="50"/>
      <c r="E4" s="50"/>
      <c r="F4" s="47"/>
    </row>
    <row r="5" s="45" customFormat="true" ht="18.75" customHeight="true" spans="1:6">
      <c r="A5" s="50" t="s">
        <v>163</v>
      </c>
      <c r="B5" s="50" t="s">
        <v>164</v>
      </c>
      <c r="C5" s="50" t="s">
        <v>89</v>
      </c>
      <c r="D5" s="50" t="s">
        <v>165</v>
      </c>
      <c r="E5" s="50" t="s">
        <v>166</v>
      </c>
      <c r="F5" s="47"/>
    </row>
    <row r="6" s="45" customFormat="true" ht="18.75" customHeight="true" spans="1:6">
      <c r="A6" s="61"/>
      <c r="B6" s="61" t="s">
        <v>89</v>
      </c>
      <c r="C6" s="62">
        <v>2119.599828</v>
      </c>
      <c r="D6" s="62">
        <v>614.9759</v>
      </c>
      <c r="E6" s="62">
        <v>1504.623928</v>
      </c>
      <c r="F6" s="47"/>
    </row>
    <row r="7" s="45" customFormat="true" ht="18.75" customHeight="true" spans="1:6">
      <c r="A7" s="61" t="s">
        <v>90</v>
      </c>
      <c r="B7" s="61" t="s">
        <v>91</v>
      </c>
      <c r="C7" s="62">
        <v>83.7176</v>
      </c>
      <c r="D7" s="62">
        <v>83.7176</v>
      </c>
      <c r="E7" s="62"/>
      <c r="F7" s="47"/>
    </row>
    <row r="8" s="45" customFormat="true" ht="18.75" customHeight="true" spans="1:6">
      <c r="A8" s="61" t="s">
        <v>92</v>
      </c>
      <c r="B8" s="61" t="s">
        <v>93</v>
      </c>
      <c r="C8" s="62">
        <v>81.2067</v>
      </c>
      <c r="D8" s="62">
        <v>81.2067</v>
      </c>
      <c r="E8" s="62"/>
      <c r="F8" s="47"/>
    </row>
    <row r="9" s="45" customFormat="true" ht="18.75" customHeight="true" spans="1:6">
      <c r="A9" s="52" t="s">
        <v>94</v>
      </c>
      <c r="B9" s="52" t="s">
        <v>95</v>
      </c>
      <c r="C9" s="53">
        <v>14.672</v>
      </c>
      <c r="D9" s="53">
        <v>14.672</v>
      </c>
      <c r="E9" s="53"/>
      <c r="F9" s="47"/>
    </row>
    <row r="10" s="45" customFormat="true" ht="15.75" spans="1:5">
      <c r="A10" s="52" t="s">
        <v>96</v>
      </c>
      <c r="B10" s="52" t="s">
        <v>97</v>
      </c>
      <c r="C10" s="53">
        <v>66.5347</v>
      </c>
      <c r="D10" s="53">
        <v>66.5347</v>
      </c>
      <c r="E10" s="53"/>
    </row>
    <row r="11" s="45" customFormat="true" ht="15.75" spans="1:5">
      <c r="A11" s="61" t="s">
        <v>98</v>
      </c>
      <c r="B11" s="61" t="s">
        <v>99</v>
      </c>
      <c r="C11" s="62">
        <v>2.5109</v>
      </c>
      <c r="D11" s="62">
        <v>2.5109</v>
      </c>
      <c r="E11" s="62"/>
    </row>
    <row r="12" s="45" customFormat="true" ht="15.75" spans="1:5">
      <c r="A12" s="52" t="s">
        <v>100</v>
      </c>
      <c r="B12" s="52" t="s">
        <v>101</v>
      </c>
      <c r="C12" s="53">
        <v>1.7836</v>
      </c>
      <c r="D12" s="53">
        <v>1.7836</v>
      </c>
      <c r="E12" s="53"/>
    </row>
    <row r="13" s="45" customFormat="true" ht="15.75" spans="1:5">
      <c r="A13" s="52" t="s">
        <v>102</v>
      </c>
      <c r="B13" s="52" t="s">
        <v>103</v>
      </c>
      <c r="C13" s="53">
        <v>0.7273</v>
      </c>
      <c r="D13" s="53">
        <v>0.7273</v>
      </c>
      <c r="E13" s="53"/>
    </row>
    <row r="14" s="45" customFormat="true" ht="15.75" spans="1:5">
      <c r="A14" s="61" t="s">
        <v>104</v>
      </c>
      <c r="B14" s="61" t="s">
        <v>105</v>
      </c>
      <c r="C14" s="62">
        <v>29.991</v>
      </c>
      <c r="D14" s="62">
        <v>29.991</v>
      </c>
      <c r="E14" s="62"/>
    </row>
    <row r="15" s="45" customFormat="true" ht="15.75" spans="1:5">
      <c r="A15" s="61" t="s">
        <v>106</v>
      </c>
      <c r="B15" s="61" t="s">
        <v>107</v>
      </c>
      <c r="C15" s="62">
        <v>29.109</v>
      </c>
      <c r="D15" s="62">
        <v>29.109</v>
      </c>
      <c r="E15" s="62"/>
    </row>
    <row r="16" s="45" customFormat="true" ht="15.75" spans="1:5">
      <c r="A16" s="52" t="s">
        <v>108</v>
      </c>
      <c r="B16" s="52" t="s">
        <v>109</v>
      </c>
      <c r="C16" s="53">
        <v>29.109</v>
      </c>
      <c r="D16" s="53">
        <v>29.109</v>
      </c>
      <c r="E16" s="53"/>
    </row>
    <row r="17" s="45" customFormat="true" ht="15.75" spans="1:5">
      <c r="A17" s="61" t="s">
        <v>110</v>
      </c>
      <c r="B17" s="61" t="s">
        <v>111</v>
      </c>
      <c r="C17" s="62">
        <v>0.882</v>
      </c>
      <c r="D17" s="62">
        <v>0.882</v>
      </c>
      <c r="E17" s="62"/>
    </row>
    <row r="18" s="45" customFormat="true" ht="15.75" spans="1:5">
      <c r="A18" s="52" t="s">
        <v>112</v>
      </c>
      <c r="B18" s="52" t="s">
        <v>113</v>
      </c>
      <c r="C18" s="53">
        <v>0.882</v>
      </c>
      <c r="D18" s="53">
        <v>0.882</v>
      </c>
      <c r="E18" s="53"/>
    </row>
    <row r="19" s="45" customFormat="true" ht="15.75" spans="1:5">
      <c r="A19" s="61" t="s">
        <v>114</v>
      </c>
      <c r="B19" s="61" t="s">
        <v>115</v>
      </c>
      <c r="C19" s="62">
        <v>10</v>
      </c>
      <c r="D19" s="62"/>
      <c r="E19" s="62">
        <v>10</v>
      </c>
    </row>
    <row r="20" s="45" customFormat="true" ht="15.75" spans="1:5">
      <c r="A20" s="61" t="s">
        <v>132</v>
      </c>
      <c r="B20" s="61" t="s">
        <v>133</v>
      </c>
      <c r="C20" s="62">
        <v>10</v>
      </c>
      <c r="D20" s="62"/>
      <c r="E20" s="62">
        <v>10</v>
      </c>
    </row>
    <row r="21" s="45" customFormat="true" ht="15.75" spans="1:5">
      <c r="A21" s="52" t="s">
        <v>134</v>
      </c>
      <c r="B21" s="52" t="s">
        <v>135</v>
      </c>
      <c r="C21" s="53">
        <v>10</v>
      </c>
      <c r="D21" s="53"/>
      <c r="E21" s="53">
        <v>10</v>
      </c>
    </row>
    <row r="22" s="45" customFormat="true" ht="15.75" spans="1:5">
      <c r="A22" s="61" t="s">
        <v>136</v>
      </c>
      <c r="B22" s="61" t="s">
        <v>137</v>
      </c>
      <c r="C22" s="62">
        <v>1962.015328</v>
      </c>
      <c r="D22" s="62">
        <v>467.3914</v>
      </c>
      <c r="E22" s="62">
        <v>1494.623928</v>
      </c>
    </row>
    <row r="23" s="45" customFormat="true" ht="15.75" spans="1:5">
      <c r="A23" s="61" t="s">
        <v>138</v>
      </c>
      <c r="B23" s="61" t="s">
        <v>139</v>
      </c>
      <c r="C23" s="62">
        <v>1962.015328</v>
      </c>
      <c r="D23" s="62">
        <v>467.3914</v>
      </c>
      <c r="E23" s="62">
        <v>1494.623928</v>
      </c>
    </row>
    <row r="24" s="45" customFormat="true" ht="15.75" spans="1:5">
      <c r="A24" s="52" t="s">
        <v>140</v>
      </c>
      <c r="B24" s="52" t="s">
        <v>141</v>
      </c>
      <c r="C24" s="53">
        <v>658.405228</v>
      </c>
      <c r="D24" s="53">
        <v>147.6163</v>
      </c>
      <c r="E24" s="53">
        <v>510.788928</v>
      </c>
    </row>
    <row r="25" s="45" customFormat="true" ht="15.75" spans="1:5">
      <c r="A25" s="52" t="s">
        <v>142</v>
      </c>
      <c r="B25" s="52" t="s">
        <v>143</v>
      </c>
      <c r="C25" s="53">
        <v>150</v>
      </c>
      <c r="D25" s="53"/>
      <c r="E25" s="53">
        <v>150</v>
      </c>
    </row>
    <row r="26" s="45" customFormat="true" ht="15.75" spans="1:5">
      <c r="A26" s="52" t="s">
        <v>144</v>
      </c>
      <c r="B26" s="52" t="s">
        <v>145</v>
      </c>
      <c r="C26" s="53">
        <v>105</v>
      </c>
      <c r="D26" s="53"/>
      <c r="E26" s="53">
        <v>105</v>
      </c>
    </row>
    <row r="27" s="45" customFormat="true" ht="15.75" spans="1:5">
      <c r="A27" s="52" t="s">
        <v>146</v>
      </c>
      <c r="B27" s="52" t="s">
        <v>147</v>
      </c>
      <c r="C27" s="53">
        <v>35</v>
      </c>
      <c r="D27" s="53"/>
      <c r="E27" s="53">
        <v>35</v>
      </c>
    </row>
    <row r="28" s="45" customFormat="true" ht="15.75" spans="1:5">
      <c r="A28" s="52" t="s">
        <v>148</v>
      </c>
      <c r="B28" s="52" t="s">
        <v>149</v>
      </c>
      <c r="C28" s="53">
        <v>13.6</v>
      </c>
      <c r="D28" s="53"/>
      <c r="E28" s="53">
        <v>13.6</v>
      </c>
    </row>
    <row r="29" s="45" customFormat="true" ht="15.75" spans="1:5">
      <c r="A29" s="52" t="s">
        <v>150</v>
      </c>
      <c r="B29" s="52" t="s">
        <v>151</v>
      </c>
      <c r="C29" s="53">
        <v>8.45</v>
      </c>
      <c r="D29" s="53"/>
      <c r="E29" s="53">
        <v>8.45</v>
      </c>
    </row>
    <row r="30" s="45" customFormat="true" ht="15.75" spans="1:5">
      <c r="A30" s="52" t="s">
        <v>152</v>
      </c>
      <c r="B30" s="52" t="s">
        <v>153</v>
      </c>
      <c r="C30" s="53">
        <v>991.5601</v>
      </c>
      <c r="D30" s="53">
        <v>319.7751</v>
      </c>
      <c r="E30" s="53">
        <v>671.785</v>
      </c>
    </row>
    <row r="31" s="45" customFormat="true" ht="15.75" spans="1:5">
      <c r="A31" s="61" t="s">
        <v>154</v>
      </c>
      <c r="B31" s="61" t="s">
        <v>155</v>
      </c>
      <c r="C31" s="62">
        <v>33.8759</v>
      </c>
      <c r="D31" s="62">
        <v>33.8759</v>
      </c>
      <c r="E31" s="62"/>
    </row>
    <row r="32" s="45" customFormat="true" ht="15.75" spans="1:5">
      <c r="A32" s="61" t="s">
        <v>156</v>
      </c>
      <c r="B32" s="61" t="s">
        <v>157</v>
      </c>
      <c r="C32" s="62">
        <v>33.8759</v>
      </c>
      <c r="D32" s="62">
        <v>33.8759</v>
      </c>
      <c r="E32" s="62"/>
    </row>
    <row r="33" s="45" customFormat="true" ht="15.75" spans="1:5">
      <c r="A33" s="52" t="s">
        <v>158</v>
      </c>
      <c r="B33" s="52" t="s">
        <v>159</v>
      </c>
      <c r="C33" s="53">
        <v>33.8759</v>
      </c>
      <c r="D33" s="53">
        <v>33.8759</v>
      </c>
      <c r="E33" s="53"/>
    </row>
  </sheetData>
  <sheetProtection formatCells="0" formatColumns="0" formatRows="0" insertRows="0" insertColumns="0" insertHyperlinks="0" deleteColumns="0" deleteRows="0" sort="0" autoFilter="0" pivotTables="0"/>
  <mergeCells count="3">
    <mergeCell ref="A2:E2"/>
    <mergeCell ref="A4:B4"/>
    <mergeCell ref="C4:E4"/>
  </mergeCells>
  <printOptions horizontalCentered="true"/>
  <pageMargins left="0.751388888888889" right="0.751388888888889" top="1" bottom="1" header="0.5" footer="0.5"/>
  <pageSetup paperSize="1" orientation="portrait" horizontalDpi="300" verticalDpi="300"/>
  <headerFooter alignWithMargins="0" scaleWithDoc="0"/>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zoomScale="115" zoomScaleNormal="115" topLeftCell="D12" workbookViewId="0">
      <selection activeCell="E21" sqref="E21:F21"/>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280</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983</v>
      </c>
      <c r="F6" s="16" t="s">
        <v>311</v>
      </c>
      <c r="G6" s="16"/>
      <c r="H6" s="4" t="s">
        <v>983</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983</v>
      </c>
      <c r="F9" s="16" t="s">
        <v>317</v>
      </c>
      <c r="G9" s="16"/>
      <c r="H9" s="4" t="s">
        <v>983</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31.95" customHeight="true" spans="1:9">
      <c r="A12" s="6" t="s">
        <v>322</v>
      </c>
      <c r="B12" s="6"/>
      <c r="C12" s="6"/>
      <c r="D12" s="7" t="s">
        <v>984</v>
      </c>
      <c r="E12" s="7"/>
      <c r="F12" s="7"/>
      <c r="G12" s="7"/>
      <c r="H12" s="7"/>
      <c r="I12" s="7"/>
    </row>
    <row r="13" ht="31.95" customHeight="true" spans="1:9">
      <c r="A13" s="6" t="s">
        <v>324</v>
      </c>
      <c r="B13" s="6"/>
      <c r="C13" s="6"/>
      <c r="D13" s="7" t="s">
        <v>985</v>
      </c>
      <c r="E13" s="7"/>
      <c r="F13" s="7"/>
      <c r="G13" s="7"/>
      <c r="H13" s="7"/>
      <c r="I13" s="7"/>
    </row>
    <row r="14" ht="31.95" customHeight="true" spans="1:9">
      <c r="A14" s="6" t="s">
        <v>326</v>
      </c>
      <c r="B14" s="6"/>
      <c r="C14" s="6"/>
      <c r="D14" s="7" t="s">
        <v>986</v>
      </c>
      <c r="E14" s="7"/>
      <c r="F14" s="7"/>
      <c r="G14" s="7"/>
      <c r="H14" s="7"/>
      <c r="I14" s="7"/>
    </row>
    <row r="15" ht="31.95" customHeight="true" spans="1:9">
      <c r="A15" s="6" t="s">
        <v>328</v>
      </c>
      <c r="B15" s="6"/>
      <c r="C15" s="6"/>
      <c r="D15" s="7" t="s">
        <v>987</v>
      </c>
      <c r="E15" s="7"/>
      <c r="F15" s="7"/>
      <c r="G15" s="7"/>
      <c r="H15" s="7"/>
      <c r="I15" s="7"/>
    </row>
    <row r="16" ht="31.95" customHeight="true" spans="1:9">
      <c r="A16" s="6" t="s">
        <v>329</v>
      </c>
      <c r="B16" s="6"/>
      <c r="C16" s="6"/>
      <c r="D16" s="7" t="s">
        <v>988</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989</v>
      </c>
      <c r="C19" s="6"/>
      <c r="D19" s="6"/>
      <c r="E19" s="6"/>
      <c r="F19" s="6"/>
      <c r="G19" s="6" t="s">
        <v>990</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991</v>
      </c>
      <c r="E21" s="12" t="s">
        <v>992</v>
      </c>
      <c r="F21" s="12"/>
      <c r="G21" s="12" t="s">
        <v>342</v>
      </c>
      <c r="H21" s="12" t="s">
        <v>991</v>
      </c>
      <c r="I21" s="12" t="s">
        <v>992</v>
      </c>
    </row>
    <row r="22" ht="21.9" customHeight="true" spans="1:9">
      <c r="A22" s="10"/>
      <c r="B22" s="12"/>
      <c r="C22" s="12"/>
      <c r="D22" s="12" t="s">
        <v>993</v>
      </c>
      <c r="E22" s="12" t="s">
        <v>559</v>
      </c>
      <c r="F22" s="12"/>
      <c r="G22" s="12"/>
      <c r="H22" s="12" t="s">
        <v>993</v>
      </c>
      <c r="I22" s="12" t="s">
        <v>559</v>
      </c>
    </row>
    <row r="23" ht="21.9" customHeight="true" spans="1:9">
      <c r="A23" s="10"/>
      <c r="B23" s="12"/>
      <c r="C23" s="12" t="s">
        <v>345</v>
      </c>
      <c r="D23" s="12" t="s">
        <v>994</v>
      </c>
      <c r="E23" s="12" t="s">
        <v>347</v>
      </c>
      <c r="F23" s="12"/>
      <c r="G23" s="12" t="s">
        <v>345</v>
      </c>
      <c r="H23" s="12" t="s">
        <v>994</v>
      </c>
      <c r="I23" s="12" t="s">
        <v>347</v>
      </c>
    </row>
    <row r="24" ht="21.9" customHeight="true" spans="1:9">
      <c r="A24" s="10"/>
      <c r="B24" s="12"/>
      <c r="C24" s="12" t="s">
        <v>348</v>
      </c>
      <c r="D24" s="12" t="s">
        <v>384</v>
      </c>
      <c r="E24" s="12" t="s">
        <v>350</v>
      </c>
      <c r="F24" s="12"/>
      <c r="G24" s="12" t="s">
        <v>348</v>
      </c>
      <c r="H24" s="12" t="s">
        <v>384</v>
      </c>
      <c r="I24" s="12" t="s">
        <v>350</v>
      </c>
    </row>
    <row r="25" ht="21.9" customHeight="true" spans="1:9">
      <c r="A25" s="10"/>
      <c r="B25" s="12"/>
      <c r="C25" s="12" t="s">
        <v>351</v>
      </c>
      <c r="D25" s="12" t="s">
        <v>352</v>
      </c>
      <c r="E25" s="12" t="s">
        <v>995</v>
      </c>
      <c r="F25" s="12"/>
      <c r="G25" s="12" t="s">
        <v>351</v>
      </c>
      <c r="H25" s="12" t="s">
        <v>352</v>
      </c>
      <c r="I25" s="12" t="s">
        <v>995</v>
      </c>
    </row>
    <row r="26" ht="21.9" customHeight="true" spans="1:9">
      <c r="A26" s="10"/>
      <c r="B26" s="12" t="s">
        <v>354</v>
      </c>
      <c r="C26" s="12" t="s">
        <v>355</v>
      </c>
      <c r="D26" s="12" t="s">
        <v>356</v>
      </c>
      <c r="E26" s="12" t="s">
        <v>356</v>
      </c>
      <c r="F26" s="12"/>
      <c r="G26" s="12" t="s">
        <v>355</v>
      </c>
      <c r="H26" s="12" t="s">
        <v>356</v>
      </c>
      <c r="I26" s="12" t="s">
        <v>356</v>
      </c>
    </row>
    <row r="27" ht="21.9" customHeight="true" spans="1:9">
      <c r="A27" s="10"/>
      <c r="B27" s="12"/>
      <c r="C27" s="12" t="s">
        <v>357</v>
      </c>
      <c r="D27" s="12" t="s">
        <v>996</v>
      </c>
      <c r="E27" s="12" t="s">
        <v>997</v>
      </c>
      <c r="F27" s="12"/>
      <c r="G27" s="12" t="s">
        <v>357</v>
      </c>
      <c r="H27" s="12" t="s">
        <v>996</v>
      </c>
      <c r="I27" s="12" t="s">
        <v>997</v>
      </c>
    </row>
    <row r="28" ht="21.9" customHeight="true" spans="1:9">
      <c r="A28" s="10"/>
      <c r="B28" s="12"/>
      <c r="C28" s="12" t="s">
        <v>360</v>
      </c>
      <c r="D28" s="12" t="s">
        <v>356</v>
      </c>
      <c r="E28" s="12" t="s">
        <v>356</v>
      </c>
      <c r="F28" s="12"/>
      <c r="G28" s="12" t="s">
        <v>360</v>
      </c>
      <c r="H28" s="12" t="s">
        <v>356</v>
      </c>
      <c r="I28" s="12" t="s">
        <v>356</v>
      </c>
    </row>
    <row r="29" ht="21.9" customHeight="true" spans="1:9">
      <c r="A29" s="10"/>
      <c r="B29" s="12"/>
      <c r="C29" s="12" t="s">
        <v>361</v>
      </c>
      <c r="D29" s="12" t="s">
        <v>356</v>
      </c>
      <c r="E29" s="12" t="s">
        <v>356</v>
      </c>
      <c r="F29" s="12"/>
      <c r="G29" s="12" t="s">
        <v>361</v>
      </c>
      <c r="H29" s="12" t="s">
        <v>356</v>
      </c>
      <c r="I29" s="12" t="s">
        <v>356</v>
      </c>
    </row>
    <row r="30" ht="21.9" customHeight="true" spans="1:9">
      <c r="A30" s="10"/>
      <c r="B30" s="12" t="s">
        <v>362</v>
      </c>
      <c r="C30" s="12" t="s">
        <v>363</v>
      </c>
      <c r="D30" s="12" t="s">
        <v>364</v>
      </c>
      <c r="E30" s="12" t="s">
        <v>365</v>
      </c>
      <c r="F30" s="12"/>
      <c r="G30" s="12" t="s">
        <v>363</v>
      </c>
      <c r="H30" s="12" t="s">
        <v>364</v>
      </c>
      <c r="I30" s="12" t="s">
        <v>365</v>
      </c>
    </row>
    <row r="31" customHeight="true" spans="1:9">
      <c r="A31" s="8"/>
      <c r="B31" s="8"/>
      <c r="C31" s="8"/>
      <c r="D31" s="8"/>
      <c r="E31" s="8"/>
      <c r="F31" s="8"/>
      <c r="G31" s="8"/>
      <c r="H31" s="8"/>
      <c r="I31" s="8"/>
    </row>
    <row r="32" ht="25.95" customHeight="true" spans="1:9">
      <c r="A32" s="13" t="s">
        <v>366</v>
      </c>
      <c r="B32" s="4" t="s">
        <v>356</v>
      </c>
      <c r="C32" s="4" t="s">
        <v>367</v>
      </c>
      <c r="D32" s="4" t="s">
        <v>998</v>
      </c>
      <c r="E32" s="4" t="s">
        <v>369</v>
      </c>
      <c r="F32" s="4"/>
      <c r="G32" s="4" t="s">
        <v>999</v>
      </c>
      <c r="H32" s="13" t="s">
        <v>371</v>
      </c>
      <c r="I32" s="4" t="s">
        <v>1000</v>
      </c>
    </row>
  </sheetData>
  <mergeCells count="58">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E30:F30"/>
    <mergeCell ref="A31:I31"/>
    <mergeCell ref="E32:F32"/>
    <mergeCell ref="A20:A30"/>
    <mergeCell ref="B21:B25"/>
    <mergeCell ref="B26:B29"/>
    <mergeCell ref="C21:C22"/>
    <mergeCell ref="G21:G22"/>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6" workbookViewId="0">
      <selection activeCell="D15" sqref="D15:I15"/>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1001</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456</v>
      </c>
      <c r="F6" s="16" t="s">
        <v>311</v>
      </c>
      <c r="G6" s="16"/>
      <c r="H6" s="4" t="s">
        <v>456</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456</v>
      </c>
      <c r="F9" s="16" t="s">
        <v>317</v>
      </c>
      <c r="G9" s="16"/>
      <c r="H9" s="4" t="s">
        <v>456</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31.95" customHeight="true" spans="1:9">
      <c r="A12" s="6" t="s">
        <v>322</v>
      </c>
      <c r="B12" s="6"/>
      <c r="C12" s="6"/>
      <c r="D12" s="7" t="s">
        <v>828</v>
      </c>
      <c r="E12" s="7"/>
      <c r="F12" s="7"/>
      <c r="G12" s="7"/>
      <c r="H12" s="7"/>
      <c r="I12" s="7"/>
    </row>
    <row r="13" ht="31.95" customHeight="true" spans="1:9">
      <c r="A13" s="6" t="s">
        <v>324</v>
      </c>
      <c r="B13" s="6"/>
      <c r="C13" s="6"/>
      <c r="D13" s="7" t="s">
        <v>829</v>
      </c>
      <c r="E13" s="7"/>
      <c r="F13" s="7"/>
      <c r="G13" s="7"/>
      <c r="H13" s="7"/>
      <c r="I13" s="7"/>
    </row>
    <row r="14" ht="31.95" customHeight="true" spans="1:9">
      <c r="A14" s="6" t="s">
        <v>326</v>
      </c>
      <c r="B14" s="6"/>
      <c r="C14" s="6"/>
      <c r="D14" s="7" t="s">
        <v>1002</v>
      </c>
      <c r="E14" s="7"/>
      <c r="F14" s="7"/>
      <c r="G14" s="7"/>
      <c r="H14" s="7"/>
      <c r="I14" s="7"/>
    </row>
    <row r="15" ht="31.95" customHeight="true" spans="1:9">
      <c r="A15" s="6" t="s">
        <v>328</v>
      </c>
      <c r="B15" s="6"/>
      <c r="C15" s="6"/>
      <c r="D15" s="7" t="s">
        <v>1003</v>
      </c>
      <c r="E15" s="7"/>
      <c r="F15" s="7"/>
      <c r="G15" s="7"/>
      <c r="H15" s="7"/>
      <c r="I15" s="7"/>
    </row>
    <row r="16" ht="31.95" customHeight="true" spans="1:9">
      <c r="A16" s="6" t="s">
        <v>329</v>
      </c>
      <c r="B16" s="6"/>
      <c r="C16" s="6"/>
      <c r="D16" s="7" t="s">
        <v>1004</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833</v>
      </c>
      <c r="C19" s="6"/>
      <c r="D19" s="6"/>
      <c r="E19" s="6"/>
      <c r="F19" s="6"/>
      <c r="G19" s="6" t="s">
        <v>833</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463</v>
      </c>
      <c r="E21" s="12" t="s">
        <v>834</v>
      </c>
      <c r="F21" s="12"/>
      <c r="G21" s="12" t="s">
        <v>342</v>
      </c>
      <c r="H21" s="12" t="s">
        <v>463</v>
      </c>
      <c r="I21" s="12" t="s">
        <v>834</v>
      </c>
    </row>
    <row r="22" ht="21.9" customHeight="true" spans="1:9">
      <c r="A22" s="10"/>
      <c r="B22" s="12"/>
      <c r="C22" s="12" t="s">
        <v>345</v>
      </c>
      <c r="D22" s="12" t="s">
        <v>835</v>
      </c>
      <c r="E22" s="12" t="s">
        <v>415</v>
      </c>
      <c r="F22" s="12"/>
      <c r="G22" s="12" t="s">
        <v>345</v>
      </c>
      <c r="H22" s="12" t="s">
        <v>835</v>
      </c>
      <c r="I22" s="12" t="s">
        <v>415</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1005</v>
      </c>
      <c r="F24" s="12"/>
      <c r="G24" s="12" t="s">
        <v>351</v>
      </c>
      <c r="H24" s="12" t="s">
        <v>352</v>
      </c>
      <c r="I24" s="12" t="s">
        <v>1005</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838</v>
      </c>
      <c r="E26" s="12" t="s">
        <v>684</v>
      </c>
      <c r="F26" s="12"/>
      <c r="G26" s="12" t="s">
        <v>357</v>
      </c>
      <c r="H26" s="12" t="s">
        <v>838</v>
      </c>
      <c r="I26" s="12" t="s">
        <v>684</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548</v>
      </c>
      <c r="E31" s="4" t="s">
        <v>369</v>
      </c>
      <c r="F31" s="4"/>
      <c r="G31" s="4" t="s">
        <v>549</v>
      </c>
      <c r="H31" s="13" t="s">
        <v>371</v>
      </c>
      <c r="I31" s="4" t="s">
        <v>1006</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4" workbookViewId="0">
      <selection activeCell="D13" sqref="D13:I13"/>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282</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405</v>
      </c>
      <c r="F6" s="16" t="s">
        <v>311</v>
      </c>
      <c r="G6" s="16"/>
      <c r="H6" s="4" t="s">
        <v>405</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405</v>
      </c>
      <c r="F9" s="16" t="s">
        <v>317</v>
      </c>
      <c r="G9" s="16"/>
      <c r="H9" s="4" t="s">
        <v>405</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31.95" customHeight="true" spans="1:9">
      <c r="A12" s="6" t="s">
        <v>322</v>
      </c>
      <c r="B12" s="6"/>
      <c r="C12" s="6"/>
      <c r="D12" s="7" t="s">
        <v>1007</v>
      </c>
      <c r="E12" s="7"/>
      <c r="F12" s="7"/>
      <c r="G12" s="7"/>
      <c r="H12" s="7"/>
      <c r="I12" s="7"/>
    </row>
    <row r="13" ht="31.95" customHeight="true" spans="1:9">
      <c r="A13" s="6" t="s">
        <v>324</v>
      </c>
      <c r="B13" s="6"/>
      <c r="C13" s="6"/>
      <c r="D13" s="7" t="s">
        <v>1008</v>
      </c>
      <c r="E13" s="7"/>
      <c r="F13" s="7"/>
      <c r="G13" s="7"/>
      <c r="H13" s="7"/>
      <c r="I13" s="7"/>
    </row>
    <row r="14" ht="31.95" customHeight="true" spans="1:9">
      <c r="A14" s="6" t="s">
        <v>326</v>
      </c>
      <c r="B14" s="6"/>
      <c r="C14" s="6"/>
      <c r="D14" s="7" t="s">
        <v>1009</v>
      </c>
      <c r="E14" s="7"/>
      <c r="F14" s="7"/>
      <c r="G14" s="7"/>
      <c r="H14" s="7"/>
      <c r="I14" s="7"/>
    </row>
    <row r="15" ht="31.95" customHeight="true" spans="1:9">
      <c r="A15" s="6" t="s">
        <v>328</v>
      </c>
      <c r="B15" s="6"/>
      <c r="C15" s="6"/>
      <c r="D15" s="7" t="s">
        <v>1008</v>
      </c>
      <c r="E15" s="7"/>
      <c r="F15" s="7"/>
      <c r="G15" s="7"/>
      <c r="H15" s="7"/>
      <c r="I15" s="7"/>
    </row>
    <row r="16" ht="31.95" customHeight="true" spans="1:9">
      <c r="A16" s="6" t="s">
        <v>329</v>
      </c>
      <c r="B16" s="6"/>
      <c r="C16" s="6"/>
      <c r="D16" s="7" t="s">
        <v>1010</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1011</v>
      </c>
      <c r="C19" s="6"/>
      <c r="D19" s="6"/>
      <c r="E19" s="6"/>
      <c r="F19" s="6"/>
      <c r="G19" s="6" t="s">
        <v>1012</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1013</v>
      </c>
      <c r="E21" s="12" t="s">
        <v>476</v>
      </c>
      <c r="F21" s="12"/>
      <c r="G21" s="12" t="s">
        <v>342</v>
      </c>
      <c r="H21" s="12" t="s">
        <v>1013</v>
      </c>
      <c r="I21" s="12" t="s">
        <v>476</v>
      </c>
    </row>
    <row r="22" ht="21.9" customHeight="true" spans="1:9">
      <c r="A22" s="10"/>
      <c r="B22" s="12"/>
      <c r="C22" s="12" t="s">
        <v>345</v>
      </c>
      <c r="D22" s="12" t="s">
        <v>1014</v>
      </c>
      <c r="E22" s="12" t="s">
        <v>415</v>
      </c>
      <c r="F22" s="12"/>
      <c r="G22" s="12" t="s">
        <v>345</v>
      </c>
      <c r="H22" s="12" t="s">
        <v>1014</v>
      </c>
      <c r="I22" s="12" t="s">
        <v>415</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1015</v>
      </c>
      <c r="F24" s="12"/>
      <c r="G24" s="12" t="s">
        <v>351</v>
      </c>
      <c r="H24" s="12" t="s">
        <v>352</v>
      </c>
      <c r="I24" s="12" t="s">
        <v>1015</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1016</v>
      </c>
      <c r="E26" s="12" t="s">
        <v>851</v>
      </c>
      <c r="F26" s="12"/>
      <c r="G26" s="12" t="s">
        <v>357</v>
      </c>
      <c r="H26" s="12" t="s">
        <v>1016</v>
      </c>
      <c r="I26" s="12" t="s">
        <v>851</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480</v>
      </c>
      <c r="E31" s="4" t="s">
        <v>369</v>
      </c>
      <c r="F31" s="4"/>
      <c r="G31" s="4" t="s">
        <v>481</v>
      </c>
      <c r="H31" s="13" t="s">
        <v>371</v>
      </c>
      <c r="I31" s="4" t="s">
        <v>1017</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4" workbookViewId="0">
      <selection activeCell="D13" sqref="D13:I13"/>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278</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1018</v>
      </c>
      <c r="F6" s="16" t="s">
        <v>311</v>
      </c>
      <c r="G6" s="16"/>
      <c r="H6" s="4" t="s">
        <v>1018</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1018</v>
      </c>
      <c r="F9" s="16" t="s">
        <v>317</v>
      </c>
      <c r="G9" s="16"/>
      <c r="H9" s="4" t="s">
        <v>1018</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48" customHeight="true" spans="1:9">
      <c r="A12" s="6" t="s">
        <v>322</v>
      </c>
      <c r="B12" s="6"/>
      <c r="C12" s="6"/>
      <c r="D12" s="7" t="s">
        <v>1019</v>
      </c>
      <c r="E12" s="7"/>
      <c r="F12" s="7"/>
      <c r="G12" s="7"/>
      <c r="H12" s="7"/>
      <c r="I12" s="7"/>
    </row>
    <row r="13" ht="39" customHeight="true" spans="1:9">
      <c r="A13" s="6" t="s">
        <v>324</v>
      </c>
      <c r="B13" s="6"/>
      <c r="C13" s="6"/>
      <c r="D13" s="7" t="s">
        <v>1020</v>
      </c>
      <c r="E13" s="7"/>
      <c r="F13" s="7"/>
      <c r="G13" s="7"/>
      <c r="H13" s="7"/>
      <c r="I13" s="7"/>
    </row>
    <row r="14" ht="31.95" customHeight="true" spans="1:9">
      <c r="A14" s="6" t="s">
        <v>326</v>
      </c>
      <c r="B14" s="6"/>
      <c r="C14" s="6"/>
      <c r="D14" s="7" t="s">
        <v>1021</v>
      </c>
      <c r="E14" s="7"/>
      <c r="F14" s="7"/>
      <c r="G14" s="7"/>
      <c r="H14" s="7"/>
      <c r="I14" s="7"/>
    </row>
    <row r="15" ht="31.95" customHeight="true" spans="1:9">
      <c r="A15" s="6" t="s">
        <v>328</v>
      </c>
      <c r="B15" s="6"/>
      <c r="C15" s="6"/>
      <c r="D15" s="7" t="s">
        <v>1022</v>
      </c>
      <c r="E15" s="7"/>
      <c r="F15" s="7"/>
      <c r="G15" s="7"/>
      <c r="H15" s="7"/>
      <c r="I15" s="7"/>
    </row>
    <row r="16" ht="31.95" customHeight="true" spans="1:9">
      <c r="A16" s="6" t="s">
        <v>329</v>
      </c>
      <c r="B16" s="6"/>
      <c r="C16" s="6"/>
      <c r="D16" s="7" t="s">
        <v>1023</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1024</v>
      </c>
      <c r="C19" s="6"/>
      <c r="D19" s="6"/>
      <c r="E19" s="6"/>
      <c r="F19" s="6"/>
      <c r="G19" s="6" t="s">
        <v>1024</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1025</v>
      </c>
      <c r="E21" s="12" t="s">
        <v>559</v>
      </c>
      <c r="F21" s="12"/>
      <c r="G21" s="12" t="s">
        <v>342</v>
      </c>
      <c r="H21" s="12" t="s">
        <v>1025</v>
      </c>
      <c r="I21" s="12" t="s">
        <v>559</v>
      </c>
    </row>
    <row r="22" ht="21.9" customHeight="true" spans="1:9">
      <c r="A22" s="10"/>
      <c r="B22" s="12"/>
      <c r="C22" s="12" t="s">
        <v>345</v>
      </c>
      <c r="D22" s="12" t="s">
        <v>1026</v>
      </c>
      <c r="E22" s="12" t="s">
        <v>383</v>
      </c>
      <c r="F22" s="12"/>
      <c r="G22" s="12" t="s">
        <v>345</v>
      </c>
      <c r="H22" s="12" t="s">
        <v>1026</v>
      </c>
      <c r="I22" s="12" t="s">
        <v>383</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1027</v>
      </c>
      <c r="F24" s="12"/>
      <c r="G24" s="12" t="s">
        <v>351</v>
      </c>
      <c r="H24" s="12" t="s">
        <v>352</v>
      </c>
      <c r="I24" s="12" t="s">
        <v>1027</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1028</v>
      </c>
      <c r="E26" s="12" t="s">
        <v>453</v>
      </c>
      <c r="F26" s="12"/>
      <c r="G26" s="12" t="s">
        <v>357</v>
      </c>
      <c r="H26" s="12" t="s">
        <v>1028</v>
      </c>
      <c r="I26" s="12" t="s">
        <v>453</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513</v>
      </c>
      <c r="E31" s="4" t="s">
        <v>369</v>
      </c>
      <c r="F31" s="4"/>
      <c r="G31" s="4" t="s">
        <v>514</v>
      </c>
      <c r="H31" s="13" t="s">
        <v>371</v>
      </c>
      <c r="I31" s="4" t="s">
        <v>1029</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zoomScale="115" zoomScaleNormal="115" topLeftCell="A15" workbookViewId="0">
      <selection activeCell="D22" sqref="D22"/>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1030</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441</v>
      </c>
      <c r="F6" s="16" t="s">
        <v>311</v>
      </c>
      <c r="G6" s="16"/>
      <c r="H6" s="4" t="s">
        <v>441</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441</v>
      </c>
      <c r="F9" s="16" t="s">
        <v>317</v>
      </c>
      <c r="G9" s="16"/>
      <c r="H9" s="4" t="s">
        <v>441</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31.95" customHeight="true" spans="1:9">
      <c r="A12" s="6" t="s">
        <v>322</v>
      </c>
      <c r="B12" s="6"/>
      <c r="C12" s="6"/>
      <c r="D12" s="7" t="s">
        <v>1031</v>
      </c>
      <c r="E12" s="7"/>
      <c r="F12" s="7"/>
      <c r="G12" s="7"/>
      <c r="H12" s="7"/>
      <c r="I12" s="7"/>
    </row>
    <row r="13" ht="31.95" customHeight="true" spans="1:9">
      <c r="A13" s="6" t="s">
        <v>324</v>
      </c>
      <c r="B13" s="6"/>
      <c r="C13" s="6"/>
      <c r="D13" s="7" t="s">
        <v>1032</v>
      </c>
      <c r="E13" s="7"/>
      <c r="F13" s="7"/>
      <c r="G13" s="7"/>
      <c r="H13" s="7"/>
      <c r="I13" s="7"/>
    </row>
    <row r="14" ht="68" customHeight="true" spans="1:9">
      <c r="A14" s="6" t="s">
        <v>326</v>
      </c>
      <c r="B14" s="6"/>
      <c r="C14" s="6"/>
      <c r="D14" s="7" t="s">
        <v>1033</v>
      </c>
      <c r="E14" s="7"/>
      <c r="F14" s="7"/>
      <c r="G14" s="7"/>
      <c r="H14" s="7"/>
      <c r="I14" s="7"/>
    </row>
    <row r="15" ht="65" customHeight="true" spans="1:9">
      <c r="A15" s="6" t="s">
        <v>328</v>
      </c>
      <c r="B15" s="6"/>
      <c r="C15" s="6"/>
      <c r="D15" s="7" t="s">
        <v>1034</v>
      </c>
      <c r="E15" s="7"/>
      <c r="F15" s="7"/>
      <c r="G15" s="7"/>
      <c r="H15" s="7"/>
      <c r="I15" s="7"/>
    </row>
    <row r="16" ht="61" customHeight="true" spans="1:9">
      <c r="A16" s="6" t="s">
        <v>329</v>
      </c>
      <c r="B16" s="6"/>
      <c r="C16" s="6"/>
      <c r="D16" s="7" t="s">
        <v>1035</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1036</v>
      </c>
      <c r="C19" s="6"/>
      <c r="D19" s="6"/>
      <c r="E19" s="6"/>
      <c r="F19" s="6"/>
      <c r="G19" s="6" t="s">
        <v>1036</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1037</v>
      </c>
      <c r="E21" s="12" t="s">
        <v>594</v>
      </c>
      <c r="F21" s="12"/>
      <c r="G21" s="12" t="s">
        <v>342</v>
      </c>
      <c r="H21" s="12" t="s">
        <v>1037</v>
      </c>
      <c r="I21" s="12" t="s">
        <v>594</v>
      </c>
    </row>
    <row r="22" ht="21.9" customHeight="true" spans="1:9">
      <c r="A22" s="10"/>
      <c r="B22" s="12"/>
      <c r="C22" s="12"/>
      <c r="D22" s="12" t="s">
        <v>1038</v>
      </c>
      <c r="E22" s="12" t="s">
        <v>594</v>
      </c>
      <c r="F22" s="12"/>
      <c r="G22" s="12"/>
      <c r="H22" s="12" t="s">
        <v>1038</v>
      </c>
      <c r="I22" s="12" t="s">
        <v>594</v>
      </c>
    </row>
    <row r="23" ht="21.9" customHeight="true" spans="1:9">
      <c r="A23" s="10"/>
      <c r="B23" s="12"/>
      <c r="C23" s="12"/>
      <c r="D23" s="12" t="s">
        <v>1039</v>
      </c>
      <c r="E23" s="12" t="s">
        <v>594</v>
      </c>
      <c r="F23" s="12"/>
      <c r="G23" s="12"/>
      <c r="H23" s="12" t="s">
        <v>1039</v>
      </c>
      <c r="I23" s="12" t="s">
        <v>594</v>
      </c>
    </row>
    <row r="24" ht="21.9" customHeight="true" spans="1:9">
      <c r="A24" s="10"/>
      <c r="B24" s="12"/>
      <c r="C24" s="12" t="s">
        <v>345</v>
      </c>
      <c r="D24" s="12" t="s">
        <v>544</v>
      </c>
      <c r="E24" s="12" t="s">
        <v>383</v>
      </c>
      <c r="F24" s="12"/>
      <c r="G24" s="12" t="s">
        <v>345</v>
      </c>
      <c r="H24" s="12" t="s">
        <v>544</v>
      </c>
      <c r="I24" s="12" t="s">
        <v>383</v>
      </c>
    </row>
    <row r="25" ht="21.9" customHeight="true" spans="1:9">
      <c r="A25" s="10"/>
      <c r="B25" s="12"/>
      <c r="C25" s="12" t="s">
        <v>348</v>
      </c>
      <c r="D25" s="12" t="s">
        <v>941</v>
      </c>
      <c r="E25" s="12" t="s">
        <v>350</v>
      </c>
      <c r="F25" s="12"/>
      <c r="G25" s="12" t="s">
        <v>348</v>
      </c>
      <c r="H25" s="12" t="s">
        <v>941</v>
      </c>
      <c r="I25" s="12" t="s">
        <v>350</v>
      </c>
    </row>
    <row r="26" ht="21.9" customHeight="true" spans="1:9">
      <c r="A26" s="10"/>
      <c r="B26" s="12"/>
      <c r="C26" s="12" t="s">
        <v>351</v>
      </c>
      <c r="D26" s="12" t="s">
        <v>1040</v>
      </c>
      <c r="E26" s="12" t="s">
        <v>1041</v>
      </c>
      <c r="F26" s="12"/>
      <c r="G26" s="12" t="s">
        <v>351</v>
      </c>
      <c r="H26" s="12" t="s">
        <v>1040</v>
      </c>
      <c r="I26" s="12" t="s">
        <v>1041</v>
      </c>
    </row>
    <row r="27" ht="21.9" customHeight="true" spans="1:9">
      <c r="A27" s="10"/>
      <c r="B27" s="12" t="s">
        <v>354</v>
      </c>
      <c r="C27" s="12" t="s">
        <v>355</v>
      </c>
      <c r="D27" s="12" t="s">
        <v>356</v>
      </c>
      <c r="E27" s="12" t="s">
        <v>356</v>
      </c>
      <c r="F27" s="12"/>
      <c r="G27" s="12" t="s">
        <v>355</v>
      </c>
      <c r="H27" s="12" t="s">
        <v>356</v>
      </c>
      <c r="I27" s="12" t="s">
        <v>356</v>
      </c>
    </row>
    <row r="28" ht="21.9" customHeight="true" spans="1:9">
      <c r="A28" s="10"/>
      <c r="B28" s="12"/>
      <c r="C28" s="12" t="s">
        <v>357</v>
      </c>
      <c r="D28" s="12" t="s">
        <v>356</v>
      </c>
      <c r="E28" s="12" t="s">
        <v>356</v>
      </c>
      <c r="F28" s="12"/>
      <c r="G28" s="12" t="s">
        <v>357</v>
      </c>
      <c r="H28" s="12" t="s">
        <v>356</v>
      </c>
      <c r="I28" s="12" t="s">
        <v>356</v>
      </c>
    </row>
    <row r="29" ht="21.9" customHeight="true" spans="1:9">
      <c r="A29" s="10"/>
      <c r="B29" s="12"/>
      <c r="C29" s="12" t="s">
        <v>360</v>
      </c>
      <c r="D29" s="12" t="s">
        <v>356</v>
      </c>
      <c r="E29" s="12" t="s">
        <v>356</v>
      </c>
      <c r="F29" s="12"/>
      <c r="G29" s="12" t="s">
        <v>360</v>
      </c>
      <c r="H29" s="12" t="s">
        <v>356</v>
      </c>
      <c r="I29" s="12" t="s">
        <v>356</v>
      </c>
    </row>
    <row r="30" ht="21.9" customHeight="true" spans="1:9">
      <c r="A30" s="10"/>
      <c r="B30" s="12"/>
      <c r="C30" s="12" t="s">
        <v>361</v>
      </c>
      <c r="D30" s="12" t="s">
        <v>1042</v>
      </c>
      <c r="E30" s="12" t="s">
        <v>402</v>
      </c>
      <c r="F30" s="12"/>
      <c r="G30" s="12" t="s">
        <v>361</v>
      </c>
      <c r="H30" s="12" t="s">
        <v>1042</v>
      </c>
      <c r="I30" s="12" t="s">
        <v>402</v>
      </c>
    </row>
    <row r="31" ht="21.9" customHeight="true" spans="1:9">
      <c r="A31" s="10"/>
      <c r="B31" s="12" t="s">
        <v>362</v>
      </c>
      <c r="C31" s="12" t="s">
        <v>363</v>
      </c>
      <c r="D31" s="12" t="s">
        <v>364</v>
      </c>
      <c r="E31" s="12" t="s">
        <v>756</v>
      </c>
      <c r="F31" s="12"/>
      <c r="G31" s="12" t="s">
        <v>363</v>
      </c>
      <c r="H31" s="12" t="s">
        <v>364</v>
      </c>
      <c r="I31" s="12" t="s">
        <v>756</v>
      </c>
    </row>
    <row r="32" customHeight="true" spans="1:9">
      <c r="A32" s="8"/>
      <c r="B32" s="8"/>
      <c r="C32" s="8"/>
      <c r="D32" s="8"/>
      <c r="E32" s="8"/>
      <c r="F32" s="8"/>
      <c r="G32" s="8"/>
      <c r="H32" s="8"/>
      <c r="I32" s="8"/>
    </row>
    <row r="33" ht="25.95" customHeight="true" spans="1:9">
      <c r="A33" s="13" t="s">
        <v>366</v>
      </c>
      <c r="B33" s="4" t="s">
        <v>356</v>
      </c>
      <c r="C33" s="4" t="s">
        <v>367</v>
      </c>
      <c r="D33" s="4" t="s">
        <v>808</v>
      </c>
      <c r="E33" s="4" t="s">
        <v>369</v>
      </c>
      <c r="F33" s="4"/>
      <c r="G33" s="4" t="s">
        <v>809</v>
      </c>
      <c r="H33" s="13" t="s">
        <v>371</v>
      </c>
      <c r="I33" s="4" t="s">
        <v>1043</v>
      </c>
    </row>
  </sheetData>
  <mergeCells count="59">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E30:F30"/>
    <mergeCell ref="E31:F31"/>
    <mergeCell ref="A32:I32"/>
    <mergeCell ref="E33:F33"/>
    <mergeCell ref="A20:A31"/>
    <mergeCell ref="B21:B26"/>
    <mergeCell ref="B27:B30"/>
    <mergeCell ref="C21:C23"/>
    <mergeCell ref="G21:G23"/>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zoomScale="115" zoomScaleNormal="115" topLeftCell="A12" workbookViewId="0">
      <selection activeCell="B19" sqref="B19:F19"/>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1044</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712</v>
      </c>
      <c r="F6" s="16" t="s">
        <v>311</v>
      </c>
      <c r="G6" s="16"/>
      <c r="H6" s="4" t="s">
        <v>712</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712</v>
      </c>
      <c r="F9" s="16" t="s">
        <v>317</v>
      </c>
      <c r="G9" s="16"/>
      <c r="H9" s="4" t="s">
        <v>712</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31.95" customHeight="true" spans="1:9">
      <c r="A12" s="6" t="s">
        <v>322</v>
      </c>
      <c r="B12" s="6"/>
      <c r="C12" s="6"/>
      <c r="D12" s="7" t="s">
        <v>1045</v>
      </c>
      <c r="E12" s="7"/>
      <c r="F12" s="7"/>
      <c r="G12" s="7"/>
      <c r="H12" s="7"/>
      <c r="I12" s="7"/>
    </row>
    <row r="13" ht="54" customHeight="true" spans="1:9">
      <c r="A13" s="6" t="s">
        <v>324</v>
      </c>
      <c r="B13" s="6"/>
      <c r="C13" s="6"/>
      <c r="D13" s="7" t="s">
        <v>1046</v>
      </c>
      <c r="E13" s="7"/>
      <c r="F13" s="7"/>
      <c r="G13" s="7"/>
      <c r="H13" s="7"/>
      <c r="I13" s="7"/>
    </row>
    <row r="14" ht="46" customHeight="true" spans="1:9">
      <c r="A14" s="6" t="s">
        <v>326</v>
      </c>
      <c r="B14" s="6"/>
      <c r="C14" s="6"/>
      <c r="D14" s="7" t="s">
        <v>1047</v>
      </c>
      <c r="E14" s="7"/>
      <c r="F14" s="7"/>
      <c r="G14" s="7"/>
      <c r="H14" s="7"/>
      <c r="I14" s="7"/>
    </row>
    <row r="15" ht="48" customHeight="true" spans="1:9">
      <c r="A15" s="6" t="s">
        <v>328</v>
      </c>
      <c r="B15" s="6"/>
      <c r="C15" s="6"/>
      <c r="D15" s="7" t="s">
        <v>1048</v>
      </c>
      <c r="E15" s="7"/>
      <c r="F15" s="7"/>
      <c r="G15" s="7"/>
      <c r="H15" s="7"/>
      <c r="I15" s="7"/>
    </row>
    <row r="16" ht="31.95" customHeight="true" spans="1:9">
      <c r="A16" s="6" t="s">
        <v>329</v>
      </c>
      <c r="B16" s="6"/>
      <c r="C16" s="6"/>
      <c r="D16" s="7" t="s">
        <v>1049</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1050</v>
      </c>
      <c r="C19" s="6"/>
      <c r="D19" s="6"/>
      <c r="E19" s="6"/>
      <c r="F19" s="6"/>
      <c r="G19" s="6" t="s">
        <v>1050</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1051</v>
      </c>
      <c r="E21" s="12" t="s">
        <v>1052</v>
      </c>
      <c r="F21" s="12"/>
      <c r="G21" s="12" t="s">
        <v>342</v>
      </c>
      <c r="H21" s="12" t="s">
        <v>1051</v>
      </c>
      <c r="I21" s="12" t="s">
        <v>1052</v>
      </c>
    </row>
    <row r="22" ht="21.9" customHeight="true" spans="1:9">
      <c r="A22" s="10"/>
      <c r="B22" s="12"/>
      <c r="C22" s="12"/>
      <c r="D22" s="12" t="s">
        <v>1053</v>
      </c>
      <c r="E22" s="12" t="s">
        <v>1054</v>
      </c>
      <c r="F22" s="12"/>
      <c r="G22" s="12"/>
      <c r="H22" s="12" t="s">
        <v>1053</v>
      </c>
      <c r="I22" s="12" t="s">
        <v>1054</v>
      </c>
    </row>
    <row r="23" ht="21.9" customHeight="true" spans="1:9">
      <c r="A23" s="10"/>
      <c r="B23" s="12"/>
      <c r="C23" s="12" t="s">
        <v>345</v>
      </c>
      <c r="D23" s="12" t="s">
        <v>1055</v>
      </c>
      <c r="E23" s="12" t="s">
        <v>383</v>
      </c>
      <c r="F23" s="12"/>
      <c r="G23" s="12" t="s">
        <v>345</v>
      </c>
      <c r="H23" s="12" t="s">
        <v>1055</v>
      </c>
      <c r="I23" s="12" t="s">
        <v>383</v>
      </c>
    </row>
    <row r="24" ht="21.9" customHeight="true" spans="1:9">
      <c r="A24" s="10"/>
      <c r="B24" s="12"/>
      <c r="C24" s="12" t="s">
        <v>348</v>
      </c>
      <c r="D24" s="12" t="s">
        <v>941</v>
      </c>
      <c r="E24" s="12" t="s">
        <v>350</v>
      </c>
      <c r="F24" s="12"/>
      <c r="G24" s="12" t="s">
        <v>348</v>
      </c>
      <c r="H24" s="12" t="s">
        <v>941</v>
      </c>
      <c r="I24" s="12" t="s">
        <v>350</v>
      </c>
    </row>
    <row r="25" ht="21.9" customHeight="true" spans="1:9">
      <c r="A25" s="10"/>
      <c r="B25" s="12"/>
      <c r="C25" s="12" t="s">
        <v>351</v>
      </c>
      <c r="D25" s="12" t="s">
        <v>1040</v>
      </c>
      <c r="E25" s="12" t="s">
        <v>1056</v>
      </c>
      <c r="F25" s="12"/>
      <c r="G25" s="12" t="s">
        <v>351</v>
      </c>
      <c r="H25" s="12" t="s">
        <v>1040</v>
      </c>
      <c r="I25" s="12" t="s">
        <v>1056</v>
      </c>
    </row>
    <row r="26" ht="21.9" customHeight="true" spans="1:9">
      <c r="A26" s="10"/>
      <c r="B26" s="12" t="s">
        <v>354</v>
      </c>
      <c r="C26" s="12" t="s">
        <v>355</v>
      </c>
      <c r="D26" s="12" t="s">
        <v>356</v>
      </c>
      <c r="E26" s="12" t="s">
        <v>356</v>
      </c>
      <c r="F26" s="12"/>
      <c r="G26" s="12" t="s">
        <v>355</v>
      </c>
      <c r="H26" s="12" t="s">
        <v>356</v>
      </c>
      <c r="I26" s="12" t="s">
        <v>356</v>
      </c>
    </row>
    <row r="27" ht="21.9" customHeight="true" spans="1:9">
      <c r="A27" s="10"/>
      <c r="B27" s="12"/>
      <c r="C27" s="12" t="s">
        <v>357</v>
      </c>
      <c r="D27" s="12" t="s">
        <v>1057</v>
      </c>
      <c r="E27" s="12" t="s">
        <v>1058</v>
      </c>
      <c r="F27" s="12"/>
      <c r="G27" s="12" t="s">
        <v>357</v>
      </c>
      <c r="H27" s="12" t="s">
        <v>1057</v>
      </c>
      <c r="I27" s="12" t="s">
        <v>1058</v>
      </c>
    </row>
    <row r="28" ht="21.9" customHeight="true" spans="1:9">
      <c r="A28" s="10"/>
      <c r="B28" s="12"/>
      <c r="C28" s="12" t="s">
        <v>360</v>
      </c>
      <c r="D28" s="12" t="s">
        <v>356</v>
      </c>
      <c r="E28" s="12" t="s">
        <v>356</v>
      </c>
      <c r="F28" s="12"/>
      <c r="G28" s="12" t="s">
        <v>360</v>
      </c>
      <c r="H28" s="12" t="s">
        <v>356</v>
      </c>
      <c r="I28" s="12" t="s">
        <v>356</v>
      </c>
    </row>
    <row r="29" ht="21.9" customHeight="true" spans="1:9">
      <c r="A29" s="10"/>
      <c r="B29" s="12"/>
      <c r="C29" s="12" t="s">
        <v>361</v>
      </c>
      <c r="D29" s="12" t="s">
        <v>356</v>
      </c>
      <c r="E29" s="12" t="s">
        <v>356</v>
      </c>
      <c r="F29" s="12"/>
      <c r="G29" s="12" t="s">
        <v>361</v>
      </c>
      <c r="H29" s="12" t="s">
        <v>356</v>
      </c>
      <c r="I29" s="12" t="s">
        <v>356</v>
      </c>
    </row>
    <row r="30" ht="21.9" customHeight="true" spans="1:9">
      <c r="A30" s="10"/>
      <c r="B30" s="12" t="s">
        <v>362</v>
      </c>
      <c r="C30" s="12" t="s">
        <v>363</v>
      </c>
      <c r="D30" s="12" t="s">
        <v>364</v>
      </c>
      <c r="E30" s="12" t="s">
        <v>756</v>
      </c>
      <c r="F30" s="12"/>
      <c r="G30" s="12" t="s">
        <v>363</v>
      </c>
      <c r="H30" s="12" t="s">
        <v>364</v>
      </c>
      <c r="I30" s="12" t="s">
        <v>756</v>
      </c>
    </row>
    <row r="31" customHeight="true" spans="1:9">
      <c r="A31" s="8"/>
      <c r="B31" s="8"/>
      <c r="C31" s="8"/>
      <c r="D31" s="8"/>
      <c r="E31" s="8"/>
      <c r="F31" s="8"/>
      <c r="G31" s="8"/>
      <c r="H31" s="8"/>
      <c r="I31" s="8"/>
    </row>
    <row r="32" ht="25.95" customHeight="true" spans="1:9">
      <c r="A32" s="13" t="s">
        <v>366</v>
      </c>
      <c r="B32" s="4" t="s">
        <v>356</v>
      </c>
      <c r="C32" s="4" t="s">
        <v>367</v>
      </c>
      <c r="D32" s="4" t="s">
        <v>808</v>
      </c>
      <c r="E32" s="4" t="s">
        <v>369</v>
      </c>
      <c r="F32" s="4"/>
      <c r="G32" s="4" t="s">
        <v>809</v>
      </c>
      <c r="H32" s="13" t="s">
        <v>371</v>
      </c>
      <c r="I32" s="4" t="s">
        <v>1059</v>
      </c>
    </row>
  </sheetData>
  <mergeCells count="58">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E30:F30"/>
    <mergeCell ref="A31:I31"/>
    <mergeCell ref="E32:F32"/>
    <mergeCell ref="A20:A30"/>
    <mergeCell ref="B21:B25"/>
    <mergeCell ref="B26:B29"/>
    <mergeCell ref="C21:C22"/>
    <mergeCell ref="G21:G22"/>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7" workbookViewId="0">
      <selection activeCell="A17" sqref="A17:I17"/>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274</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932</v>
      </c>
      <c r="F6" s="16" t="s">
        <v>311</v>
      </c>
      <c r="G6" s="16"/>
      <c r="H6" s="4" t="s">
        <v>932</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932</v>
      </c>
      <c r="F9" s="16" t="s">
        <v>317</v>
      </c>
      <c r="G9" s="16"/>
      <c r="H9" s="4" t="s">
        <v>932</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31.95" customHeight="true" spans="1:9">
      <c r="A12" s="6" t="s">
        <v>322</v>
      </c>
      <c r="B12" s="6"/>
      <c r="C12" s="6"/>
      <c r="D12" s="7" t="s">
        <v>1060</v>
      </c>
      <c r="E12" s="7"/>
      <c r="F12" s="7"/>
      <c r="G12" s="7"/>
      <c r="H12" s="7"/>
      <c r="I12" s="7"/>
    </row>
    <row r="13" ht="31.95" customHeight="true" spans="1:9">
      <c r="A13" s="6" t="s">
        <v>324</v>
      </c>
      <c r="B13" s="6"/>
      <c r="C13" s="6"/>
      <c r="D13" s="7" t="s">
        <v>1061</v>
      </c>
      <c r="E13" s="7"/>
      <c r="F13" s="7"/>
      <c r="G13" s="7"/>
      <c r="H13" s="7"/>
      <c r="I13" s="7"/>
    </row>
    <row r="14" ht="31.95" customHeight="true" spans="1:9">
      <c r="A14" s="6" t="s">
        <v>326</v>
      </c>
      <c r="B14" s="6"/>
      <c r="C14" s="6"/>
      <c r="D14" s="7" t="s">
        <v>1062</v>
      </c>
      <c r="E14" s="7"/>
      <c r="F14" s="7"/>
      <c r="G14" s="7"/>
      <c r="H14" s="7"/>
      <c r="I14" s="7"/>
    </row>
    <row r="15" ht="31.95" customHeight="true" spans="1:9">
      <c r="A15" s="6" t="s">
        <v>328</v>
      </c>
      <c r="B15" s="6"/>
      <c r="C15" s="6"/>
      <c r="D15" s="7" t="s">
        <v>1063</v>
      </c>
      <c r="E15" s="7"/>
      <c r="F15" s="7"/>
      <c r="G15" s="7"/>
      <c r="H15" s="7"/>
      <c r="I15" s="7"/>
    </row>
    <row r="16" ht="31.95" customHeight="true" spans="1:9">
      <c r="A16" s="6" t="s">
        <v>329</v>
      </c>
      <c r="B16" s="6"/>
      <c r="C16" s="6"/>
      <c r="D16" s="7" t="s">
        <v>1064</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1064</v>
      </c>
      <c r="C19" s="6"/>
      <c r="D19" s="6"/>
      <c r="E19" s="6"/>
      <c r="F19" s="6"/>
      <c r="G19" s="6" t="s">
        <v>1065</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1066</v>
      </c>
      <c r="E21" s="12" t="s">
        <v>559</v>
      </c>
      <c r="F21" s="12"/>
      <c r="G21" s="12" t="s">
        <v>342</v>
      </c>
      <c r="H21" s="12" t="s">
        <v>1066</v>
      </c>
      <c r="I21" s="12" t="s">
        <v>559</v>
      </c>
    </row>
    <row r="22" ht="21.9" customHeight="true" spans="1:9">
      <c r="A22" s="10"/>
      <c r="B22" s="12"/>
      <c r="C22" s="12" t="s">
        <v>345</v>
      </c>
      <c r="D22" s="12" t="s">
        <v>1067</v>
      </c>
      <c r="E22" s="12" t="s">
        <v>1068</v>
      </c>
      <c r="F22" s="12"/>
      <c r="G22" s="12" t="s">
        <v>345</v>
      </c>
      <c r="H22" s="12" t="s">
        <v>1067</v>
      </c>
      <c r="I22" s="12" t="s">
        <v>1068</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1069</v>
      </c>
      <c r="F24" s="12"/>
      <c r="G24" s="12" t="s">
        <v>351</v>
      </c>
      <c r="H24" s="12" t="s">
        <v>352</v>
      </c>
      <c r="I24" s="12" t="s">
        <v>1069</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1070</v>
      </c>
      <c r="E26" s="12" t="s">
        <v>1071</v>
      </c>
      <c r="F26" s="12"/>
      <c r="G26" s="12" t="s">
        <v>357</v>
      </c>
      <c r="H26" s="12" t="s">
        <v>1070</v>
      </c>
      <c r="I26" s="12" t="s">
        <v>1071</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670</v>
      </c>
      <c r="E31" s="4" t="s">
        <v>369</v>
      </c>
      <c r="F31" s="4"/>
      <c r="G31" s="4" t="s">
        <v>626</v>
      </c>
      <c r="H31" s="13" t="s">
        <v>371</v>
      </c>
      <c r="I31" s="4" t="s">
        <v>1072</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9" workbookViewId="0">
      <selection activeCell="B19" sqref="B19:F19"/>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1073</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441</v>
      </c>
      <c r="F6" s="16" t="s">
        <v>311</v>
      </c>
      <c r="G6" s="16"/>
      <c r="H6" s="4" t="s">
        <v>441</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441</v>
      </c>
      <c r="F9" s="16" t="s">
        <v>317</v>
      </c>
      <c r="G9" s="16"/>
      <c r="H9" s="4" t="s">
        <v>441</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31.95" customHeight="true" spans="1:9">
      <c r="A12" s="6" t="s">
        <v>322</v>
      </c>
      <c r="B12" s="6"/>
      <c r="C12" s="6"/>
      <c r="D12" s="7" t="s">
        <v>1074</v>
      </c>
      <c r="E12" s="7"/>
      <c r="F12" s="7"/>
      <c r="G12" s="7"/>
      <c r="H12" s="7"/>
      <c r="I12" s="7"/>
    </row>
    <row r="13" ht="31.95" customHeight="true" spans="1:9">
      <c r="A13" s="6" t="s">
        <v>324</v>
      </c>
      <c r="B13" s="6"/>
      <c r="C13" s="6"/>
      <c r="D13" s="7" t="s">
        <v>1075</v>
      </c>
      <c r="E13" s="7"/>
      <c r="F13" s="7"/>
      <c r="G13" s="7"/>
      <c r="H13" s="7"/>
      <c r="I13" s="7"/>
    </row>
    <row r="14" ht="31.95" customHeight="true" spans="1:9">
      <c r="A14" s="6" t="s">
        <v>326</v>
      </c>
      <c r="B14" s="6"/>
      <c r="C14" s="6"/>
      <c r="D14" s="7" t="s">
        <v>1076</v>
      </c>
      <c r="E14" s="7"/>
      <c r="F14" s="7"/>
      <c r="G14" s="7"/>
      <c r="H14" s="7"/>
      <c r="I14" s="7"/>
    </row>
    <row r="15" ht="31.95" customHeight="true" spans="1:9">
      <c r="A15" s="6" t="s">
        <v>328</v>
      </c>
      <c r="B15" s="6"/>
      <c r="C15" s="6"/>
      <c r="D15" s="7" t="s">
        <v>963</v>
      </c>
      <c r="E15" s="7"/>
      <c r="F15" s="7"/>
      <c r="G15" s="7"/>
      <c r="H15" s="7"/>
      <c r="I15" s="7"/>
    </row>
    <row r="16" ht="31.95" customHeight="true" spans="1:9">
      <c r="A16" s="6" t="s">
        <v>329</v>
      </c>
      <c r="B16" s="6"/>
      <c r="C16" s="6"/>
      <c r="D16" s="7" t="s">
        <v>1077</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1078</v>
      </c>
      <c r="C19" s="6"/>
      <c r="D19" s="6"/>
      <c r="E19" s="6"/>
      <c r="F19" s="6"/>
      <c r="G19" s="6" t="s">
        <v>1079</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1080</v>
      </c>
      <c r="E21" s="12" t="s">
        <v>559</v>
      </c>
      <c r="F21" s="12"/>
      <c r="G21" s="12" t="s">
        <v>342</v>
      </c>
      <c r="H21" s="12" t="s">
        <v>1080</v>
      </c>
      <c r="I21" s="12" t="s">
        <v>559</v>
      </c>
    </row>
    <row r="22" ht="21.9" customHeight="true" spans="1:9">
      <c r="A22" s="10"/>
      <c r="B22" s="12"/>
      <c r="C22" s="12" t="s">
        <v>345</v>
      </c>
      <c r="D22" s="12" t="s">
        <v>1081</v>
      </c>
      <c r="E22" s="12" t="s">
        <v>415</v>
      </c>
      <c r="F22" s="12"/>
      <c r="G22" s="12" t="s">
        <v>345</v>
      </c>
      <c r="H22" s="12" t="s">
        <v>1081</v>
      </c>
      <c r="I22" s="12" t="s">
        <v>415</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723</v>
      </c>
      <c r="F24" s="12"/>
      <c r="G24" s="12" t="s">
        <v>351</v>
      </c>
      <c r="H24" s="12" t="s">
        <v>352</v>
      </c>
      <c r="I24" s="12" t="s">
        <v>723</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356</v>
      </c>
      <c r="E26" s="12" t="s">
        <v>356</v>
      </c>
      <c r="F26" s="12"/>
      <c r="G26" s="12" t="s">
        <v>357</v>
      </c>
      <c r="H26" s="12" t="s">
        <v>356</v>
      </c>
      <c r="I26" s="12" t="s">
        <v>356</v>
      </c>
    </row>
    <row r="27" ht="21.9" customHeight="true" spans="1:9">
      <c r="A27" s="10"/>
      <c r="B27" s="12"/>
      <c r="C27" s="12" t="s">
        <v>360</v>
      </c>
      <c r="D27" s="12" t="s">
        <v>1082</v>
      </c>
      <c r="E27" s="12" t="s">
        <v>1083</v>
      </c>
      <c r="F27" s="12"/>
      <c r="G27" s="12" t="s">
        <v>360</v>
      </c>
      <c r="H27" s="12" t="s">
        <v>1082</v>
      </c>
      <c r="I27" s="12" t="s">
        <v>1083</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670</v>
      </c>
      <c r="E31" s="4" t="s">
        <v>369</v>
      </c>
      <c r="F31" s="4"/>
      <c r="G31" s="4" t="s">
        <v>626</v>
      </c>
      <c r="H31" s="13" t="s">
        <v>371</v>
      </c>
      <c r="I31" s="4" t="s">
        <v>1084</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tabSelected="1" zoomScale="115" zoomScaleNormal="115" topLeftCell="A6" workbookViewId="0">
      <selection activeCell="D15" sqref="D15:I15"/>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1085</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441</v>
      </c>
      <c r="F6" s="16" t="s">
        <v>311</v>
      </c>
      <c r="G6" s="16"/>
      <c r="H6" s="4" t="s">
        <v>441</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441</v>
      </c>
      <c r="F9" s="16" t="s">
        <v>317</v>
      </c>
      <c r="G9" s="16"/>
      <c r="H9" s="4" t="s">
        <v>441</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31.95" customHeight="true" spans="1:9">
      <c r="A12" s="6" t="s">
        <v>322</v>
      </c>
      <c r="B12" s="6"/>
      <c r="C12" s="6"/>
      <c r="D12" s="7" t="s">
        <v>1086</v>
      </c>
      <c r="E12" s="7"/>
      <c r="F12" s="7"/>
      <c r="G12" s="7"/>
      <c r="H12" s="7"/>
      <c r="I12" s="7"/>
    </row>
    <row r="13" ht="31.95" customHeight="true" spans="1:9">
      <c r="A13" s="6" t="s">
        <v>324</v>
      </c>
      <c r="B13" s="6"/>
      <c r="C13" s="6"/>
      <c r="D13" s="7" t="s">
        <v>1087</v>
      </c>
      <c r="E13" s="7"/>
      <c r="F13" s="7"/>
      <c r="G13" s="7"/>
      <c r="H13" s="7"/>
      <c r="I13" s="7"/>
    </row>
    <row r="14" ht="31.95" customHeight="true" spans="1:9">
      <c r="A14" s="6" t="s">
        <v>326</v>
      </c>
      <c r="B14" s="6"/>
      <c r="C14" s="6"/>
      <c r="D14" s="7" t="s">
        <v>1088</v>
      </c>
      <c r="E14" s="7"/>
      <c r="F14" s="7"/>
      <c r="G14" s="7"/>
      <c r="H14" s="7"/>
      <c r="I14" s="7"/>
    </row>
    <row r="15" ht="31.95" customHeight="true" spans="1:9">
      <c r="A15" s="6" t="s">
        <v>328</v>
      </c>
      <c r="B15" s="6"/>
      <c r="C15" s="6"/>
      <c r="D15" s="7" t="s">
        <v>1063</v>
      </c>
      <c r="E15" s="7"/>
      <c r="F15" s="7"/>
      <c r="G15" s="7"/>
      <c r="H15" s="7"/>
      <c r="I15" s="7"/>
    </row>
    <row r="16" ht="31.95" customHeight="true" spans="1:9">
      <c r="A16" s="6" t="s">
        <v>329</v>
      </c>
      <c r="B16" s="6"/>
      <c r="C16" s="6"/>
      <c r="D16" s="7" t="s">
        <v>1089</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1090</v>
      </c>
      <c r="C19" s="6"/>
      <c r="D19" s="6"/>
      <c r="E19" s="6"/>
      <c r="F19" s="6"/>
      <c r="G19" s="6" t="s">
        <v>1090</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1091</v>
      </c>
      <c r="E21" s="12" t="s">
        <v>559</v>
      </c>
      <c r="F21" s="12"/>
      <c r="G21" s="12" t="s">
        <v>342</v>
      </c>
      <c r="H21" s="12" t="s">
        <v>1091</v>
      </c>
      <c r="I21" s="12" t="s">
        <v>559</v>
      </c>
    </row>
    <row r="22" ht="21.9" customHeight="true" spans="1:9">
      <c r="A22" s="10"/>
      <c r="B22" s="12"/>
      <c r="C22" s="12" t="s">
        <v>345</v>
      </c>
      <c r="D22" s="12" t="s">
        <v>1092</v>
      </c>
      <c r="E22" s="12" t="s">
        <v>415</v>
      </c>
      <c r="F22" s="12"/>
      <c r="G22" s="12" t="s">
        <v>345</v>
      </c>
      <c r="H22" s="12" t="s">
        <v>1092</v>
      </c>
      <c r="I22" s="12" t="s">
        <v>415</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451</v>
      </c>
      <c r="F24" s="12"/>
      <c r="G24" s="12" t="s">
        <v>351</v>
      </c>
      <c r="H24" s="12" t="s">
        <v>352</v>
      </c>
      <c r="I24" s="12" t="s">
        <v>451</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1093</v>
      </c>
      <c r="E26" s="12" t="s">
        <v>402</v>
      </c>
      <c r="F26" s="12"/>
      <c r="G26" s="12" t="s">
        <v>357</v>
      </c>
      <c r="H26" s="12" t="s">
        <v>1093</v>
      </c>
      <c r="I26" s="12" t="s">
        <v>402</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670</v>
      </c>
      <c r="E31" s="4" t="s">
        <v>369</v>
      </c>
      <c r="F31" s="4"/>
      <c r="G31" s="4" t="s">
        <v>626</v>
      </c>
      <c r="H31" s="13" t="s">
        <v>371</v>
      </c>
      <c r="I31" s="4" t="s">
        <v>1094</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6" workbookViewId="0">
      <selection activeCell="D20" sqref="D20"/>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1095</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456</v>
      </c>
      <c r="F6" s="16" t="s">
        <v>311</v>
      </c>
      <c r="G6" s="16"/>
      <c r="H6" s="4" t="s">
        <v>456</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456</v>
      </c>
      <c r="F9" s="16" t="s">
        <v>317</v>
      </c>
      <c r="G9" s="16"/>
      <c r="H9" s="4" t="s">
        <v>456</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31.95" customHeight="true" spans="1:9">
      <c r="A12" s="6" t="s">
        <v>322</v>
      </c>
      <c r="B12" s="6"/>
      <c r="C12" s="6"/>
      <c r="D12" s="7" t="s">
        <v>1096</v>
      </c>
      <c r="E12" s="7"/>
      <c r="F12" s="7"/>
      <c r="G12" s="7"/>
      <c r="H12" s="7"/>
      <c r="I12" s="7"/>
    </row>
    <row r="13" ht="53" customHeight="true" spans="1:9">
      <c r="A13" s="6" t="s">
        <v>324</v>
      </c>
      <c r="B13" s="6"/>
      <c r="C13" s="6"/>
      <c r="D13" s="7" t="s">
        <v>1097</v>
      </c>
      <c r="E13" s="7"/>
      <c r="F13" s="7"/>
      <c r="G13" s="7"/>
      <c r="H13" s="7"/>
      <c r="I13" s="7"/>
    </row>
    <row r="14" ht="31.95" customHeight="true" spans="1:9">
      <c r="A14" s="6" t="s">
        <v>326</v>
      </c>
      <c r="B14" s="6"/>
      <c r="C14" s="6"/>
      <c r="D14" s="7" t="s">
        <v>1098</v>
      </c>
      <c r="E14" s="7"/>
      <c r="F14" s="7"/>
      <c r="G14" s="7"/>
      <c r="H14" s="7"/>
      <c r="I14" s="7"/>
    </row>
    <row r="15" ht="31.95" customHeight="true" spans="1:9">
      <c r="A15" s="6" t="s">
        <v>328</v>
      </c>
      <c r="B15" s="6"/>
      <c r="C15" s="6"/>
      <c r="D15" s="7" t="s">
        <v>1099</v>
      </c>
      <c r="E15" s="7"/>
      <c r="F15" s="7"/>
      <c r="G15" s="7"/>
      <c r="H15" s="7"/>
      <c r="I15" s="7"/>
    </row>
    <row r="16" ht="31.95" customHeight="true" spans="1:9">
      <c r="A16" s="6" t="s">
        <v>329</v>
      </c>
      <c r="B16" s="6"/>
      <c r="C16" s="6"/>
      <c r="D16" s="7" t="s">
        <v>1100</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1101</v>
      </c>
      <c r="C19" s="6"/>
      <c r="D19" s="6"/>
      <c r="E19" s="6"/>
      <c r="F19" s="6"/>
      <c r="G19" s="6" t="s">
        <v>1102</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1103</v>
      </c>
      <c r="E21" s="12" t="s">
        <v>1104</v>
      </c>
      <c r="F21" s="12"/>
      <c r="G21" s="12" t="s">
        <v>342</v>
      </c>
      <c r="H21" s="12" t="s">
        <v>1103</v>
      </c>
      <c r="I21" s="12" t="s">
        <v>1104</v>
      </c>
    </row>
    <row r="22" ht="21.9" customHeight="true" spans="1:9">
      <c r="A22" s="10"/>
      <c r="B22" s="12"/>
      <c r="C22" s="12" t="s">
        <v>345</v>
      </c>
      <c r="D22" s="12" t="s">
        <v>1105</v>
      </c>
      <c r="E22" s="12" t="s">
        <v>415</v>
      </c>
      <c r="F22" s="12"/>
      <c r="G22" s="12" t="s">
        <v>345</v>
      </c>
      <c r="H22" s="12" t="s">
        <v>1105</v>
      </c>
      <c r="I22" s="12" t="s">
        <v>415</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1106</v>
      </c>
      <c r="F24" s="12"/>
      <c r="G24" s="12" t="s">
        <v>351</v>
      </c>
      <c r="H24" s="12" t="s">
        <v>352</v>
      </c>
      <c r="I24" s="12" t="s">
        <v>1106</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1107</v>
      </c>
      <c r="E26" s="12" t="s">
        <v>1108</v>
      </c>
      <c r="F26" s="12"/>
      <c r="G26" s="12" t="s">
        <v>357</v>
      </c>
      <c r="H26" s="12" t="s">
        <v>1107</v>
      </c>
      <c r="I26" s="12" t="s">
        <v>1108</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1109</v>
      </c>
      <c r="E31" s="4" t="s">
        <v>369</v>
      </c>
      <c r="F31" s="4"/>
      <c r="G31" s="4" t="s">
        <v>1110</v>
      </c>
      <c r="H31" s="13" t="s">
        <v>371</v>
      </c>
      <c r="I31" s="4" t="s">
        <v>1111</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
  <sheetViews>
    <sheetView showGridLines="0" workbookViewId="0">
      <selection activeCell="A18" sqref="A18"/>
    </sheetView>
  </sheetViews>
  <sheetFormatPr defaultColWidth="8" defaultRowHeight="12.75" customHeight="true" outlineLevelCol="5"/>
  <cols>
    <col min="1" max="2" width="31.25" style="45" customWidth="true"/>
    <col min="3" max="3" width="11.75" style="45" customWidth="true"/>
    <col min="4" max="7" width="8" style="45" customWidth="true"/>
    <col min="8" max="16384" width="8" style="46"/>
  </cols>
  <sheetData>
    <row r="1" s="45" customFormat="true" ht="15.75" spans="1:6">
      <c r="A1" s="47"/>
      <c r="B1" s="47"/>
      <c r="C1" s="48" t="s">
        <v>174</v>
      </c>
      <c r="D1" s="47"/>
      <c r="E1" s="47"/>
      <c r="F1" s="47"/>
    </row>
    <row r="2" s="45" customFormat="true" ht="37.5" customHeight="true" spans="1:6">
      <c r="A2" s="49" t="s">
        <v>16</v>
      </c>
      <c r="B2" s="49"/>
      <c r="C2" s="49"/>
      <c r="D2" s="47"/>
      <c r="E2" s="47"/>
      <c r="F2" s="47"/>
    </row>
    <row r="3" s="45" customFormat="true" ht="15.75" spans="1:6">
      <c r="A3" s="47"/>
      <c r="B3" s="47"/>
      <c r="C3" s="48" t="s">
        <v>30</v>
      </c>
      <c r="D3" s="47"/>
      <c r="E3" s="47"/>
      <c r="F3" s="47"/>
    </row>
    <row r="4" s="45" customFormat="true" ht="15" customHeight="true" spans="1:6">
      <c r="A4" s="54" t="s">
        <v>175</v>
      </c>
      <c r="B4" s="54" t="s">
        <v>176</v>
      </c>
      <c r="C4" s="54" t="s">
        <v>177</v>
      </c>
      <c r="D4" s="58"/>
      <c r="E4" s="58"/>
      <c r="F4" s="58"/>
    </row>
    <row r="5" s="45" customFormat="true" ht="16.5" customHeight="true" spans="1:6">
      <c r="A5" s="61" t="s">
        <v>89</v>
      </c>
      <c r="B5" s="62">
        <v>614.9759</v>
      </c>
      <c r="C5" s="63"/>
      <c r="D5" s="47"/>
      <c r="E5" s="47"/>
      <c r="F5" s="47"/>
    </row>
    <row r="6" s="45" customFormat="true" ht="18.75" customHeight="true" spans="1:6">
      <c r="A6" s="61" t="s">
        <v>178</v>
      </c>
      <c r="B6" s="62">
        <v>573.5181</v>
      </c>
      <c r="C6" s="63"/>
      <c r="D6" s="47"/>
      <c r="E6" s="47"/>
      <c r="F6" s="47"/>
    </row>
    <row r="7" s="45" customFormat="true" ht="18.75" customHeight="true" spans="1:6">
      <c r="A7" s="52" t="s">
        <v>179</v>
      </c>
      <c r="B7" s="53">
        <v>244.8528</v>
      </c>
      <c r="C7" s="50"/>
      <c r="D7" s="47"/>
      <c r="E7" s="47"/>
      <c r="F7" s="47"/>
    </row>
    <row r="8" s="45" customFormat="true" ht="18.75" customHeight="true" spans="1:6">
      <c r="A8" s="52" t="s">
        <v>180</v>
      </c>
      <c r="B8" s="53">
        <v>69.3044</v>
      </c>
      <c r="C8" s="50"/>
      <c r="D8" s="47"/>
      <c r="E8" s="47"/>
      <c r="F8" s="47"/>
    </row>
    <row r="9" s="45" customFormat="true" ht="18.75" customHeight="true" spans="1:6">
      <c r="A9" s="52" t="s">
        <v>181</v>
      </c>
      <c r="B9" s="53">
        <v>5.8457</v>
      </c>
      <c r="C9" s="50"/>
      <c r="D9" s="47"/>
      <c r="E9" s="47"/>
      <c r="F9" s="47"/>
    </row>
    <row r="10" s="45" customFormat="true" ht="18.75" customHeight="true" spans="1:6">
      <c r="A10" s="52" t="s">
        <v>182</v>
      </c>
      <c r="B10" s="53">
        <v>120.6027</v>
      </c>
      <c r="C10" s="50"/>
      <c r="D10" s="47"/>
      <c r="E10" s="47"/>
      <c r="F10" s="47"/>
    </row>
    <row r="11" s="45" customFormat="true" ht="18.75" customHeight="true" spans="1:6">
      <c r="A11" s="52" t="s">
        <v>183</v>
      </c>
      <c r="B11" s="53">
        <v>66.5347</v>
      </c>
      <c r="C11" s="50"/>
      <c r="D11" s="47"/>
      <c r="E11" s="47"/>
      <c r="F11" s="47"/>
    </row>
    <row r="12" s="45" customFormat="true" ht="18.75" customHeight="true" spans="1:6">
      <c r="A12" s="52" t="s">
        <v>184</v>
      </c>
      <c r="B12" s="53">
        <v>29.109</v>
      </c>
      <c r="C12" s="50"/>
      <c r="D12" s="47"/>
      <c r="E12" s="47"/>
      <c r="F12" s="47"/>
    </row>
    <row r="13" s="45" customFormat="true" ht="15.75" spans="1:6">
      <c r="A13" s="52" t="s">
        <v>185</v>
      </c>
      <c r="B13" s="53">
        <v>3.3929</v>
      </c>
      <c r="C13" s="50"/>
      <c r="D13" s="47"/>
      <c r="E13" s="47"/>
      <c r="F13" s="47"/>
    </row>
    <row r="14" s="45" customFormat="true" ht="15.75" spans="1:3">
      <c r="A14" s="52" t="s">
        <v>186</v>
      </c>
      <c r="B14" s="53">
        <v>33.8759</v>
      </c>
      <c r="C14" s="50"/>
    </row>
    <row r="15" s="45" customFormat="true" ht="15.75" spans="1:3">
      <c r="A15" s="61" t="s">
        <v>187</v>
      </c>
      <c r="B15" s="62">
        <v>26.6658</v>
      </c>
      <c r="C15" s="63"/>
    </row>
    <row r="16" s="45" customFormat="true" ht="15.75" spans="1:3">
      <c r="A16" s="52" t="s">
        <v>188</v>
      </c>
      <c r="B16" s="53">
        <v>3.9</v>
      </c>
      <c r="C16" s="50"/>
    </row>
    <row r="17" s="45" customFormat="true" ht="15.75" spans="1:3">
      <c r="A17" s="52" t="s">
        <v>189</v>
      </c>
      <c r="B17" s="53">
        <v>0.8</v>
      </c>
      <c r="C17" s="50"/>
    </row>
    <row r="18" s="45" customFormat="true" ht="15.75" spans="1:3">
      <c r="A18" s="52" t="s">
        <v>190</v>
      </c>
      <c r="B18" s="53">
        <v>1</v>
      </c>
      <c r="C18" s="50"/>
    </row>
    <row r="19" s="45" customFormat="true" ht="15.75" spans="1:3">
      <c r="A19" s="52" t="s">
        <v>191</v>
      </c>
      <c r="B19" s="53">
        <v>2.7</v>
      </c>
      <c r="C19" s="50"/>
    </row>
    <row r="20" s="45" customFormat="true" ht="15.75" spans="1:3">
      <c r="A20" s="52" t="s">
        <v>192</v>
      </c>
      <c r="B20" s="53">
        <v>6.1758</v>
      </c>
      <c r="C20" s="50"/>
    </row>
    <row r="21" s="45" customFormat="true" ht="15.75" spans="1:3">
      <c r="A21" s="52" t="s">
        <v>193</v>
      </c>
      <c r="B21" s="53">
        <v>12.09</v>
      </c>
      <c r="C21" s="50"/>
    </row>
    <row r="22" s="45" customFormat="true" ht="15.75" spans="1:3">
      <c r="A22" s="61" t="s">
        <v>194</v>
      </c>
      <c r="B22" s="62">
        <v>14.792</v>
      </c>
      <c r="C22" s="63"/>
    </row>
    <row r="23" s="45" customFormat="true" ht="15.75" spans="1:3">
      <c r="A23" s="52" t="s">
        <v>195</v>
      </c>
      <c r="B23" s="53">
        <v>14.672</v>
      </c>
      <c r="C23" s="50"/>
    </row>
    <row r="24" s="45" customFormat="true" ht="15.75" spans="1:3">
      <c r="A24" s="52" t="s">
        <v>196</v>
      </c>
      <c r="B24" s="53">
        <v>0.12</v>
      </c>
      <c r="C24" s="50"/>
    </row>
  </sheetData>
  <sheetProtection formatCells="0" formatColumns="0" formatRows="0" insertRows="0" insertColumns="0" insertHyperlinks="0" deleteColumns="0" deleteRows="0" sort="0" autoFilter="0" pivotTables="0"/>
  <mergeCells count="1">
    <mergeCell ref="A2:C2"/>
  </mergeCells>
  <printOptions horizontalCentered="true"/>
  <pageMargins left="0.751388888888889" right="0.751388888888889" top="1" bottom="1" header="0.5" footer="0.5"/>
  <pageSetup paperSize="1" orientation="portrait" horizontalDpi="300" verticalDpi="300"/>
  <headerFooter alignWithMargins="0" scaleWithDoc="0"/>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12" workbookViewId="0">
      <selection activeCell="D28" sqref="D28"/>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283</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932</v>
      </c>
      <c r="F6" s="16" t="s">
        <v>311</v>
      </c>
      <c r="G6" s="16"/>
      <c r="H6" s="4" t="s">
        <v>932</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932</v>
      </c>
      <c r="F9" s="16" t="s">
        <v>317</v>
      </c>
      <c r="G9" s="16"/>
      <c r="H9" s="4" t="s">
        <v>932</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31.95" customHeight="true" spans="1:9">
      <c r="A12" s="6" t="s">
        <v>322</v>
      </c>
      <c r="B12" s="6"/>
      <c r="C12" s="6"/>
      <c r="D12" s="7" t="s">
        <v>1112</v>
      </c>
      <c r="E12" s="7"/>
      <c r="F12" s="7"/>
      <c r="G12" s="7"/>
      <c r="H12" s="7"/>
      <c r="I12" s="7"/>
    </row>
    <row r="13" ht="31.95" customHeight="true" spans="1:9">
      <c r="A13" s="6" t="s">
        <v>324</v>
      </c>
      <c r="B13" s="6"/>
      <c r="C13" s="6"/>
      <c r="D13" s="7" t="s">
        <v>1113</v>
      </c>
      <c r="E13" s="7"/>
      <c r="F13" s="7"/>
      <c r="G13" s="7"/>
      <c r="H13" s="7"/>
      <c r="I13" s="7"/>
    </row>
    <row r="14" ht="31.95" customHeight="true" spans="1:9">
      <c r="A14" s="6" t="s">
        <v>326</v>
      </c>
      <c r="B14" s="6"/>
      <c r="C14" s="6"/>
      <c r="D14" s="7" t="s">
        <v>1112</v>
      </c>
      <c r="E14" s="7"/>
      <c r="F14" s="7"/>
      <c r="G14" s="7"/>
      <c r="H14" s="7"/>
      <c r="I14" s="7"/>
    </row>
    <row r="15" ht="31.95" customHeight="true" spans="1:9">
      <c r="A15" s="6" t="s">
        <v>328</v>
      </c>
      <c r="B15" s="6"/>
      <c r="C15" s="6"/>
      <c r="D15" s="7" t="s">
        <v>1113</v>
      </c>
      <c r="E15" s="7"/>
      <c r="F15" s="7"/>
      <c r="G15" s="7"/>
      <c r="H15" s="7"/>
      <c r="I15" s="7"/>
    </row>
    <row r="16" ht="31.95" customHeight="true" spans="1:9">
      <c r="A16" s="6" t="s">
        <v>329</v>
      </c>
      <c r="B16" s="6"/>
      <c r="C16" s="6"/>
      <c r="D16" s="7" t="s">
        <v>1114</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1114</v>
      </c>
      <c r="C19" s="6"/>
      <c r="D19" s="6"/>
      <c r="E19" s="6"/>
      <c r="F19" s="6"/>
      <c r="G19" s="6" t="s">
        <v>1115</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1116</v>
      </c>
      <c r="E21" s="12" t="s">
        <v>476</v>
      </c>
      <c r="F21" s="12"/>
      <c r="G21" s="12" t="s">
        <v>342</v>
      </c>
      <c r="H21" s="12" t="s">
        <v>1116</v>
      </c>
      <c r="I21" s="12" t="s">
        <v>476</v>
      </c>
    </row>
    <row r="22" ht="21.9" customHeight="true" spans="1:9">
      <c r="A22" s="10"/>
      <c r="B22" s="12"/>
      <c r="C22" s="12" t="s">
        <v>345</v>
      </c>
      <c r="D22" s="12" t="s">
        <v>1117</v>
      </c>
      <c r="E22" s="12" t="s">
        <v>415</v>
      </c>
      <c r="F22" s="12"/>
      <c r="G22" s="12" t="s">
        <v>345</v>
      </c>
      <c r="H22" s="12" t="s">
        <v>1117</v>
      </c>
      <c r="I22" s="12" t="s">
        <v>415</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1118</v>
      </c>
      <c r="F24" s="12"/>
      <c r="G24" s="12" t="s">
        <v>351</v>
      </c>
      <c r="H24" s="12" t="s">
        <v>352</v>
      </c>
      <c r="I24" s="12" t="s">
        <v>1118</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1119</v>
      </c>
      <c r="E26" s="12" t="s">
        <v>1120</v>
      </c>
      <c r="F26" s="12"/>
      <c r="G26" s="12" t="s">
        <v>357</v>
      </c>
      <c r="H26" s="12" t="s">
        <v>1119</v>
      </c>
      <c r="I26" s="12" t="s">
        <v>1120</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480</v>
      </c>
      <c r="E31" s="4" t="s">
        <v>369</v>
      </c>
      <c r="F31" s="4"/>
      <c r="G31" s="4" t="s">
        <v>481</v>
      </c>
      <c r="H31" s="13" t="s">
        <v>371</v>
      </c>
      <c r="I31" s="4" t="s">
        <v>1121</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7" workbookViewId="0">
      <selection activeCell="D21" sqref="D21"/>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293</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1018</v>
      </c>
      <c r="F6" s="16" t="s">
        <v>311</v>
      </c>
      <c r="G6" s="16"/>
      <c r="H6" s="4" t="s">
        <v>1018</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1018</v>
      </c>
      <c r="F9" s="16" t="s">
        <v>317</v>
      </c>
      <c r="G9" s="16"/>
      <c r="H9" s="4" t="s">
        <v>1018</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31.95" customHeight="true" spans="1:9">
      <c r="A12" s="6" t="s">
        <v>322</v>
      </c>
      <c r="B12" s="6"/>
      <c r="C12" s="6"/>
      <c r="D12" s="7" t="s">
        <v>1122</v>
      </c>
      <c r="E12" s="7"/>
      <c r="F12" s="7"/>
      <c r="G12" s="7"/>
      <c r="H12" s="7"/>
      <c r="I12" s="7"/>
    </row>
    <row r="13" ht="31.95" customHeight="true" spans="1:9">
      <c r="A13" s="6" t="s">
        <v>324</v>
      </c>
      <c r="B13" s="6"/>
      <c r="C13" s="6"/>
      <c r="D13" s="7" t="s">
        <v>1123</v>
      </c>
      <c r="E13" s="7"/>
      <c r="F13" s="7"/>
      <c r="G13" s="7"/>
      <c r="H13" s="7"/>
      <c r="I13" s="7"/>
    </row>
    <row r="14" ht="31.95" customHeight="true" spans="1:9">
      <c r="A14" s="6" t="s">
        <v>326</v>
      </c>
      <c r="B14" s="6"/>
      <c r="C14" s="6"/>
      <c r="D14" s="7" t="s">
        <v>1124</v>
      </c>
      <c r="E14" s="7"/>
      <c r="F14" s="7"/>
      <c r="G14" s="7"/>
      <c r="H14" s="7"/>
      <c r="I14" s="7"/>
    </row>
    <row r="15" ht="31.95" customHeight="true" spans="1:9">
      <c r="A15" s="6" t="s">
        <v>328</v>
      </c>
      <c r="B15" s="6"/>
      <c r="C15" s="6"/>
      <c r="D15" s="7" t="s">
        <v>1125</v>
      </c>
      <c r="E15" s="7"/>
      <c r="F15" s="7"/>
      <c r="G15" s="7"/>
      <c r="H15" s="7"/>
      <c r="I15" s="7"/>
    </row>
    <row r="16" ht="31.95" customHeight="true" spans="1:9">
      <c r="A16" s="6" t="s">
        <v>329</v>
      </c>
      <c r="B16" s="6"/>
      <c r="C16" s="6"/>
      <c r="D16" s="7" t="s">
        <v>1126</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1127</v>
      </c>
      <c r="C19" s="6"/>
      <c r="D19" s="6"/>
      <c r="E19" s="6"/>
      <c r="F19" s="6"/>
      <c r="G19" s="6" t="s">
        <v>1127</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1128</v>
      </c>
      <c r="E21" s="12" t="s">
        <v>834</v>
      </c>
      <c r="F21" s="12"/>
      <c r="G21" s="12" t="s">
        <v>342</v>
      </c>
      <c r="H21" s="12" t="s">
        <v>1128</v>
      </c>
      <c r="I21" s="12" t="s">
        <v>834</v>
      </c>
    </row>
    <row r="22" ht="21.9" customHeight="true" spans="1:9">
      <c r="A22" s="10"/>
      <c r="B22" s="12"/>
      <c r="C22" s="12" t="s">
        <v>345</v>
      </c>
      <c r="D22" s="12" t="s">
        <v>544</v>
      </c>
      <c r="E22" s="12" t="s">
        <v>383</v>
      </c>
      <c r="F22" s="12"/>
      <c r="G22" s="12" t="s">
        <v>345</v>
      </c>
      <c r="H22" s="12" t="s">
        <v>544</v>
      </c>
      <c r="I22" s="12" t="s">
        <v>383</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1129</v>
      </c>
      <c r="F24" s="12"/>
      <c r="G24" s="12" t="s">
        <v>351</v>
      </c>
      <c r="H24" s="12" t="s">
        <v>352</v>
      </c>
      <c r="I24" s="12" t="s">
        <v>1129</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356</v>
      </c>
      <c r="E26" s="12" t="s">
        <v>356</v>
      </c>
      <c r="F26" s="12"/>
      <c r="G26" s="12" t="s">
        <v>357</v>
      </c>
      <c r="H26" s="12" t="s">
        <v>356</v>
      </c>
      <c r="I26" s="12" t="s">
        <v>356</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1130</v>
      </c>
      <c r="E28" s="12" t="s">
        <v>1131</v>
      </c>
      <c r="F28" s="12"/>
      <c r="G28" s="12" t="s">
        <v>361</v>
      </c>
      <c r="H28" s="12" t="s">
        <v>1130</v>
      </c>
      <c r="I28" s="12" t="s">
        <v>1131</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808</v>
      </c>
      <c r="E31" s="4" t="s">
        <v>369</v>
      </c>
      <c r="F31" s="4"/>
      <c r="G31" s="4" t="s">
        <v>809</v>
      </c>
      <c r="H31" s="13" t="s">
        <v>371</v>
      </c>
      <c r="I31" s="4" t="s">
        <v>1132</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6" workbookViewId="0">
      <selection activeCell="D20" sqref="D20"/>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1133</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441</v>
      </c>
      <c r="F6" s="16" t="s">
        <v>311</v>
      </c>
      <c r="G6" s="16"/>
      <c r="H6" s="4" t="s">
        <v>441</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441</v>
      </c>
      <c r="F9" s="16" t="s">
        <v>317</v>
      </c>
      <c r="G9" s="16"/>
      <c r="H9" s="4" t="s">
        <v>441</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31.95" customHeight="true" spans="1:9">
      <c r="A12" s="6" t="s">
        <v>322</v>
      </c>
      <c r="B12" s="6"/>
      <c r="C12" s="6"/>
      <c r="D12" s="7" t="s">
        <v>1134</v>
      </c>
      <c r="E12" s="7"/>
      <c r="F12" s="7"/>
      <c r="G12" s="7"/>
      <c r="H12" s="7"/>
      <c r="I12" s="7"/>
    </row>
    <row r="13" ht="31.95" customHeight="true" spans="1:9">
      <c r="A13" s="6" t="s">
        <v>324</v>
      </c>
      <c r="B13" s="6"/>
      <c r="C13" s="6"/>
      <c r="D13" s="7" t="s">
        <v>1135</v>
      </c>
      <c r="E13" s="7"/>
      <c r="F13" s="7"/>
      <c r="G13" s="7"/>
      <c r="H13" s="7"/>
      <c r="I13" s="7"/>
    </row>
    <row r="14" ht="31.95" customHeight="true" spans="1:9">
      <c r="A14" s="6" t="s">
        <v>326</v>
      </c>
      <c r="B14" s="6"/>
      <c r="C14" s="6"/>
      <c r="D14" s="7" t="s">
        <v>1124</v>
      </c>
      <c r="E14" s="7"/>
      <c r="F14" s="7"/>
      <c r="G14" s="7"/>
      <c r="H14" s="7"/>
      <c r="I14" s="7"/>
    </row>
    <row r="15" ht="31.95" customHeight="true" spans="1:9">
      <c r="A15" s="6" t="s">
        <v>328</v>
      </c>
      <c r="B15" s="6"/>
      <c r="C15" s="6"/>
      <c r="D15" s="7" t="s">
        <v>1125</v>
      </c>
      <c r="E15" s="7"/>
      <c r="F15" s="7"/>
      <c r="G15" s="7"/>
      <c r="H15" s="7"/>
      <c r="I15" s="7"/>
    </row>
    <row r="16" ht="31.95" customHeight="true" spans="1:9">
      <c r="A16" s="6" t="s">
        <v>329</v>
      </c>
      <c r="B16" s="6"/>
      <c r="C16" s="6"/>
      <c r="D16" s="7" t="s">
        <v>1136</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1137</v>
      </c>
      <c r="C19" s="6"/>
      <c r="D19" s="6"/>
      <c r="E19" s="6"/>
      <c r="F19" s="6"/>
      <c r="G19" s="6" t="s">
        <v>1137</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1128</v>
      </c>
      <c r="E21" s="12" t="s">
        <v>834</v>
      </c>
      <c r="F21" s="12"/>
      <c r="G21" s="12" t="s">
        <v>342</v>
      </c>
      <c r="H21" s="12" t="s">
        <v>1128</v>
      </c>
      <c r="I21" s="12" t="s">
        <v>834</v>
      </c>
    </row>
    <row r="22" ht="21.9" customHeight="true" spans="1:9">
      <c r="A22" s="10"/>
      <c r="B22" s="12"/>
      <c r="C22" s="12" t="s">
        <v>345</v>
      </c>
      <c r="D22" s="12" t="s">
        <v>955</v>
      </c>
      <c r="E22" s="12" t="s">
        <v>383</v>
      </c>
      <c r="F22" s="12"/>
      <c r="G22" s="12" t="s">
        <v>345</v>
      </c>
      <c r="H22" s="12" t="s">
        <v>955</v>
      </c>
      <c r="I22" s="12" t="s">
        <v>383</v>
      </c>
    </row>
    <row r="23" ht="21.9" customHeight="true" spans="1:9">
      <c r="A23" s="10"/>
      <c r="B23" s="12"/>
      <c r="C23" s="12" t="s">
        <v>348</v>
      </c>
      <c r="D23" s="12" t="s">
        <v>941</v>
      </c>
      <c r="E23" s="12" t="s">
        <v>350</v>
      </c>
      <c r="F23" s="12"/>
      <c r="G23" s="12" t="s">
        <v>348</v>
      </c>
      <c r="H23" s="12" t="s">
        <v>941</v>
      </c>
      <c r="I23" s="12" t="s">
        <v>350</v>
      </c>
    </row>
    <row r="24" ht="21.9" customHeight="true" spans="1:9">
      <c r="A24" s="10"/>
      <c r="B24" s="12"/>
      <c r="C24" s="12" t="s">
        <v>351</v>
      </c>
      <c r="D24" s="12" t="s">
        <v>1040</v>
      </c>
      <c r="E24" s="12" t="s">
        <v>1138</v>
      </c>
      <c r="F24" s="12"/>
      <c r="G24" s="12" t="s">
        <v>351</v>
      </c>
      <c r="H24" s="12" t="s">
        <v>1040</v>
      </c>
      <c r="I24" s="12" t="s">
        <v>1138</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356</v>
      </c>
      <c r="E26" s="12" t="s">
        <v>356</v>
      </c>
      <c r="F26" s="12"/>
      <c r="G26" s="12" t="s">
        <v>357</v>
      </c>
      <c r="H26" s="12" t="s">
        <v>356</v>
      </c>
      <c r="I26" s="12" t="s">
        <v>356</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1130</v>
      </c>
      <c r="E28" s="12" t="s">
        <v>1139</v>
      </c>
      <c r="F28" s="12"/>
      <c r="G28" s="12" t="s">
        <v>361</v>
      </c>
      <c r="H28" s="12" t="s">
        <v>1130</v>
      </c>
      <c r="I28" s="12" t="s">
        <v>1139</v>
      </c>
    </row>
    <row r="29" ht="21.9" customHeight="true" spans="1:9">
      <c r="A29" s="10"/>
      <c r="B29" s="12" t="s">
        <v>362</v>
      </c>
      <c r="C29" s="12" t="s">
        <v>363</v>
      </c>
      <c r="D29" s="12" t="s">
        <v>364</v>
      </c>
      <c r="E29" s="12" t="s">
        <v>756</v>
      </c>
      <c r="F29" s="12"/>
      <c r="G29" s="12" t="s">
        <v>363</v>
      </c>
      <c r="H29" s="12" t="s">
        <v>364</v>
      </c>
      <c r="I29" s="12" t="s">
        <v>756</v>
      </c>
    </row>
    <row r="30" customHeight="true" spans="1:9">
      <c r="A30" s="8"/>
      <c r="B30" s="8"/>
      <c r="C30" s="8"/>
      <c r="D30" s="8"/>
      <c r="E30" s="8"/>
      <c r="F30" s="8"/>
      <c r="G30" s="8"/>
      <c r="H30" s="8"/>
      <c r="I30" s="8"/>
    </row>
    <row r="31" ht="25.95" customHeight="true" spans="1:9">
      <c r="A31" s="13" t="s">
        <v>366</v>
      </c>
      <c r="B31" s="4" t="s">
        <v>356</v>
      </c>
      <c r="C31" s="4" t="s">
        <v>367</v>
      </c>
      <c r="D31" s="4" t="s">
        <v>808</v>
      </c>
      <c r="E31" s="4" t="s">
        <v>369</v>
      </c>
      <c r="F31" s="4"/>
      <c r="G31" s="4" t="s">
        <v>809</v>
      </c>
      <c r="H31" s="13" t="s">
        <v>371</v>
      </c>
      <c r="I31" s="4" t="s">
        <v>1140</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10" workbookViewId="0">
      <selection activeCell="D21" sqref="D21"/>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287</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456</v>
      </c>
      <c r="F6" s="16" t="s">
        <v>311</v>
      </c>
      <c r="G6" s="16"/>
      <c r="H6" s="4" t="s">
        <v>456</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456</v>
      </c>
      <c r="F9" s="16" t="s">
        <v>317</v>
      </c>
      <c r="G9" s="16"/>
      <c r="H9" s="4" t="s">
        <v>456</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56" customHeight="true" spans="1:9">
      <c r="A12" s="6" t="s">
        <v>322</v>
      </c>
      <c r="B12" s="6"/>
      <c r="C12" s="6"/>
      <c r="D12" s="7" t="s">
        <v>1141</v>
      </c>
      <c r="E12" s="7"/>
      <c r="F12" s="7"/>
      <c r="G12" s="7"/>
      <c r="H12" s="7"/>
      <c r="I12" s="7"/>
    </row>
    <row r="13" ht="31.95" customHeight="true" spans="1:9">
      <c r="A13" s="6" t="s">
        <v>324</v>
      </c>
      <c r="B13" s="6"/>
      <c r="C13" s="6"/>
      <c r="D13" s="7" t="s">
        <v>1142</v>
      </c>
      <c r="E13" s="7"/>
      <c r="F13" s="7"/>
      <c r="G13" s="7"/>
      <c r="H13" s="7"/>
      <c r="I13" s="7"/>
    </row>
    <row r="14" ht="53" customHeight="true" spans="1:9">
      <c r="A14" s="6" t="s">
        <v>326</v>
      </c>
      <c r="B14" s="6"/>
      <c r="C14" s="6"/>
      <c r="D14" s="7" t="s">
        <v>1143</v>
      </c>
      <c r="E14" s="7"/>
      <c r="F14" s="7"/>
      <c r="G14" s="7"/>
      <c r="H14" s="7"/>
      <c r="I14" s="7"/>
    </row>
    <row r="15" ht="31.95" customHeight="true" spans="1:9">
      <c r="A15" s="6" t="s">
        <v>328</v>
      </c>
      <c r="B15" s="6"/>
      <c r="C15" s="6"/>
      <c r="D15" s="7" t="s">
        <v>1144</v>
      </c>
      <c r="E15" s="7"/>
      <c r="F15" s="7"/>
      <c r="G15" s="7"/>
      <c r="H15" s="7"/>
      <c r="I15" s="7"/>
    </row>
    <row r="16" ht="73" customHeight="true" spans="1:9">
      <c r="A16" s="6" t="s">
        <v>329</v>
      </c>
      <c r="B16" s="6"/>
      <c r="C16" s="6"/>
      <c r="D16" s="7" t="s">
        <v>1145</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1146</v>
      </c>
      <c r="C19" s="6"/>
      <c r="D19" s="6"/>
      <c r="E19" s="6"/>
      <c r="F19" s="6"/>
      <c r="G19" s="6" t="s">
        <v>1147</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463</v>
      </c>
      <c r="E21" s="12" t="s">
        <v>834</v>
      </c>
      <c r="F21" s="12"/>
      <c r="G21" s="12" t="s">
        <v>342</v>
      </c>
      <c r="H21" s="12" t="s">
        <v>463</v>
      </c>
      <c r="I21" s="12" t="s">
        <v>834</v>
      </c>
    </row>
    <row r="22" ht="21.9" customHeight="true" spans="1:9">
      <c r="A22" s="10"/>
      <c r="B22" s="12"/>
      <c r="C22" s="12" t="s">
        <v>345</v>
      </c>
      <c r="D22" s="12" t="s">
        <v>1148</v>
      </c>
      <c r="E22" s="12" t="s">
        <v>415</v>
      </c>
      <c r="F22" s="12"/>
      <c r="G22" s="12" t="s">
        <v>345</v>
      </c>
      <c r="H22" s="12" t="s">
        <v>1148</v>
      </c>
      <c r="I22" s="12" t="s">
        <v>415</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1149</v>
      </c>
      <c r="F24" s="12"/>
      <c r="G24" s="12" t="s">
        <v>351</v>
      </c>
      <c r="H24" s="12" t="s">
        <v>352</v>
      </c>
      <c r="I24" s="12" t="s">
        <v>1149</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1150</v>
      </c>
      <c r="E26" s="12" t="s">
        <v>453</v>
      </c>
      <c r="F26" s="12"/>
      <c r="G26" s="12" t="s">
        <v>357</v>
      </c>
      <c r="H26" s="12" t="s">
        <v>1150</v>
      </c>
      <c r="I26" s="12" t="s">
        <v>453</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548</v>
      </c>
      <c r="E31" s="4" t="s">
        <v>369</v>
      </c>
      <c r="F31" s="4"/>
      <c r="G31" s="4" t="s">
        <v>549</v>
      </c>
      <c r="H31" s="13" t="s">
        <v>371</v>
      </c>
      <c r="I31" s="4" t="s">
        <v>1151</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workbookViewId="0">
      <selection activeCell="A13" sqref="A13:C13"/>
    </sheetView>
  </sheetViews>
  <sheetFormatPr defaultColWidth="9" defaultRowHeight="14.4" customHeight="true"/>
  <cols>
    <col min="1" max="1" width="9" style="1"/>
    <col min="2" max="2" width="10.225" style="1" customWidth="true"/>
    <col min="3" max="3" width="13.225" style="1" customWidth="true"/>
    <col min="4" max="4" width="20.6666666666667" style="1" customWidth="true"/>
    <col min="5" max="5" width="19.4416666666667" style="1" customWidth="true"/>
    <col min="6" max="6" width="9.66666666666667" style="1" customWidth="true"/>
    <col min="7" max="7" width="14.8916666666667" style="1" customWidth="true"/>
    <col min="8" max="8" width="13.6666666666667" style="1" customWidth="true"/>
    <col min="9" max="9" width="16.4416666666667" style="1" customWidth="true"/>
    <col min="10" max="16384" width="9" style="1"/>
  </cols>
  <sheetData>
    <row r="1" ht="48" customHeight="true" spans="1:9">
      <c r="A1" s="2" t="s">
        <v>297</v>
      </c>
      <c r="B1" s="2"/>
      <c r="C1" s="2"/>
      <c r="D1" s="2"/>
      <c r="E1" s="2"/>
      <c r="F1" s="2"/>
      <c r="G1" s="2"/>
      <c r="H1" s="2"/>
      <c r="I1" s="2"/>
    </row>
    <row r="2" ht="21.9" customHeight="true" spans="1:9">
      <c r="A2" s="3"/>
      <c r="B2" s="3"/>
      <c r="C2" s="3"/>
      <c r="D2" s="3"/>
      <c r="E2" s="14" t="s">
        <v>298</v>
      </c>
      <c r="F2" s="14"/>
      <c r="G2" s="15"/>
      <c r="H2" s="3"/>
      <c r="I2" s="3"/>
    </row>
    <row r="3" ht="25.95" customHeight="true" spans="1:9">
      <c r="A3" s="4" t="s">
        <v>224</v>
      </c>
      <c r="B3" s="4"/>
      <c r="C3" s="4"/>
      <c r="D3" s="4" t="s">
        <v>1152</v>
      </c>
      <c r="E3" s="4"/>
      <c r="F3" s="4"/>
      <c r="G3" s="4"/>
      <c r="H3" s="4"/>
      <c r="I3" s="4"/>
    </row>
    <row r="4" ht="25.95" customHeight="true" spans="1:9">
      <c r="A4" s="4" t="s">
        <v>300</v>
      </c>
      <c r="B4" s="4"/>
      <c r="C4" s="4"/>
      <c r="D4" s="4" t="s">
        <v>301</v>
      </c>
      <c r="E4" s="4"/>
      <c r="F4" s="4" t="s">
        <v>302</v>
      </c>
      <c r="G4" s="4"/>
      <c r="H4" s="4" t="s">
        <v>303</v>
      </c>
      <c r="I4" s="4"/>
    </row>
    <row r="5" ht="25.95" customHeight="true" spans="1:9">
      <c r="A5" s="4" t="s">
        <v>304</v>
      </c>
      <c r="B5" s="4"/>
      <c r="C5" s="4"/>
      <c r="D5" s="4" t="s">
        <v>305</v>
      </c>
      <c r="E5" s="4"/>
      <c r="F5" s="4" t="s">
        <v>306</v>
      </c>
      <c r="G5" s="4"/>
      <c r="H5" s="4" t="s">
        <v>307</v>
      </c>
      <c r="I5" s="4"/>
    </row>
    <row r="6" ht="25.95" customHeight="true" spans="1:9">
      <c r="A6" s="4" t="s">
        <v>308</v>
      </c>
      <c r="B6" s="4"/>
      <c r="C6" s="4"/>
      <c r="D6" s="5" t="s">
        <v>309</v>
      </c>
      <c r="E6" s="4" t="s">
        <v>697</v>
      </c>
      <c r="F6" s="16" t="s">
        <v>311</v>
      </c>
      <c r="G6" s="16"/>
      <c r="H6" s="4" t="s">
        <v>697</v>
      </c>
      <c r="I6" s="4"/>
    </row>
    <row r="7" ht="25.95" customHeight="true" spans="1:9">
      <c r="A7" s="4"/>
      <c r="B7" s="4"/>
      <c r="C7" s="4"/>
      <c r="D7" s="5" t="s">
        <v>312</v>
      </c>
      <c r="E7" s="4" t="s">
        <v>313</v>
      </c>
      <c r="F7" s="16" t="s">
        <v>312</v>
      </c>
      <c r="G7" s="16"/>
      <c r="H7" s="4" t="s">
        <v>313</v>
      </c>
      <c r="I7" s="4"/>
    </row>
    <row r="8" ht="25.95" customHeight="true" spans="1:9">
      <c r="A8" s="4"/>
      <c r="B8" s="4"/>
      <c r="C8" s="4"/>
      <c r="D8" s="5" t="s">
        <v>314</v>
      </c>
      <c r="E8" s="4" t="s">
        <v>313</v>
      </c>
      <c r="F8" s="16" t="s">
        <v>315</v>
      </c>
      <c r="G8" s="16"/>
      <c r="H8" s="4" t="s">
        <v>313</v>
      </c>
      <c r="I8" s="4"/>
    </row>
    <row r="9" ht="25.95" customHeight="true" spans="1:9">
      <c r="A9" s="4"/>
      <c r="B9" s="4"/>
      <c r="C9" s="4"/>
      <c r="D9" s="5" t="s">
        <v>316</v>
      </c>
      <c r="E9" s="4" t="s">
        <v>697</v>
      </c>
      <c r="F9" s="16" t="s">
        <v>317</v>
      </c>
      <c r="G9" s="16"/>
      <c r="H9" s="4" t="s">
        <v>697</v>
      </c>
      <c r="I9" s="4"/>
    </row>
    <row r="10" ht="25.95" customHeight="true" spans="1:9">
      <c r="A10" s="4"/>
      <c r="B10" s="4"/>
      <c r="C10" s="4"/>
      <c r="D10" s="5" t="s">
        <v>318</v>
      </c>
      <c r="E10" s="4" t="s">
        <v>313</v>
      </c>
      <c r="F10" s="16" t="s">
        <v>319</v>
      </c>
      <c r="G10" s="16"/>
      <c r="H10" s="4" t="s">
        <v>313</v>
      </c>
      <c r="I10" s="4"/>
    </row>
    <row r="11" ht="25.95" customHeight="true" spans="1:9">
      <c r="A11" s="4"/>
      <c r="B11" s="4"/>
      <c r="C11" s="4"/>
      <c r="D11" s="5" t="s">
        <v>320</v>
      </c>
      <c r="E11" s="4"/>
      <c r="F11" s="16" t="s">
        <v>321</v>
      </c>
      <c r="G11" s="16"/>
      <c r="H11" s="4"/>
      <c r="I11" s="4"/>
    </row>
    <row r="12" ht="31.95" customHeight="true" spans="1:9">
      <c r="A12" s="6" t="s">
        <v>322</v>
      </c>
      <c r="B12" s="6"/>
      <c r="C12" s="6"/>
      <c r="D12" s="7" t="s">
        <v>1153</v>
      </c>
      <c r="E12" s="7"/>
      <c r="F12" s="7"/>
      <c r="G12" s="7"/>
      <c r="H12" s="7"/>
      <c r="I12" s="7"/>
    </row>
    <row r="13" ht="31.95" customHeight="true" spans="1:9">
      <c r="A13" s="6" t="s">
        <v>324</v>
      </c>
      <c r="B13" s="6"/>
      <c r="C13" s="6"/>
      <c r="D13" s="7" t="s">
        <v>1154</v>
      </c>
      <c r="E13" s="7"/>
      <c r="F13" s="7"/>
      <c r="G13" s="7"/>
      <c r="H13" s="7"/>
      <c r="I13" s="7"/>
    </row>
    <row r="14" ht="31.95" customHeight="true" spans="1:9">
      <c r="A14" s="6" t="s">
        <v>326</v>
      </c>
      <c r="B14" s="6"/>
      <c r="C14" s="6"/>
      <c r="D14" s="7" t="s">
        <v>1155</v>
      </c>
      <c r="E14" s="7"/>
      <c r="F14" s="7"/>
      <c r="G14" s="7"/>
      <c r="H14" s="7"/>
      <c r="I14" s="7"/>
    </row>
    <row r="15" ht="31.95" customHeight="true" spans="1:9">
      <c r="A15" s="6" t="s">
        <v>328</v>
      </c>
      <c r="B15" s="6"/>
      <c r="C15" s="6"/>
      <c r="D15" s="7" t="s">
        <v>1156</v>
      </c>
      <c r="E15" s="7"/>
      <c r="F15" s="7"/>
      <c r="G15" s="7"/>
      <c r="H15" s="7"/>
      <c r="I15" s="7"/>
    </row>
    <row r="16" ht="31.95" customHeight="true" spans="1:9">
      <c r="A16" s="6" t="s">
        <v>329</v>
      </c>
      <c r="B16" s="6"/>
      <c r="C16" s="6"/>
      <c r="D16" s="7" t="s">
        <v>1157</v>
      </c>
      <c r="E16" s="7"/>
      <c r="F16" s="7"/>
      <c r="G16" s="7"/>
      <c r="H16" s="7"/>
      <c r="I16" s="7"/>
    </row>
    <row r="17" ht="31.95" customHeight="true" spans="1:9">
      <c r="A17" s="8"/>
      <c r="B17" s="8"/>
      <c r="C17" s="8"/>
      <c r="D17" s="8"/>
      <c r="E17" s="8"/>
      <c r="F17" s="8"/>
      <c r="G17" s="8"/>
      <c r="H17" s="8"/>
      <c r="I17" s="8"/>
    </row>
    <row r="18" ht="31.95" customHeight="true" spans="1:9">
      <c r="A18" s="6" t="s">
        <v>331</v>
      </c>
      <c r="B18" s="6"/>
      <c r="C18" s="6"/>
      <c r="D18" s="6"/>
      <c r="E18" s="6"/>
      <c r="F18" s="6"/>
      <c r="G18" s="6" t="s">
        <v>332</v>
      </c>
      <c r="H18" s="6"/>
      <c r="I18" s="6"/>
    </row>
    <row r="19" ht="49.95" customHeight="true" spans="1:9">
      <c r="A19" s="9" t="s">
        <v>333</v>
      </c>
      <c r="B19" s="6" t="s">
        <v>1158</v>
      </c>
      <c r="C19" s="6"/>
      <c r="D19" s="6"/>
      <c r="E19" s="6"/>
      <c r="F19" s="6"/>
      <c r="G19" s="6" t="s">
        <v>1159</v>
      </c>
      <c r="H19" s="6"/>
      <c r="I19" s="6"/>
    </row>
    <row r="20" ht="21.75" customHeight="true" spans="1:9">
      <c r="A20" s="10" t="s">
        <v>336</v>
      </c>
      <c r="B20" s="11" t="s">
        <v>337</v>
      </c>
      <c r="C20" s="11" t="s">
        <v>338</v>
      </c>
      <c r="D20" s="11" t="s">
        <v>339</v>
      </c>
      <c r="E20" s="11" t="s">
        <v>340</v>
      </c>
      <c r="F20" s="11"/>
      <c r="G20" s="11" t="s">
        <v>338</v>
      </c>
      <c r="H20" s="11" t="s">
        <v>339</v>
      </c>
      <c r="I20" s="17" t="s">
        <v>340</v>
      </c>
    </row>
    <row r="21" ht="21.9" customHeight="true" spans="1:9">
      <c r="A21" s="10"/>
      <c r="B21" s="12" t="s">
        <v>341</v>
      </c>
      <c r="C21" s="12" t="s">
        <v>342</v>
      </c>
      <c r="D21" s="12" t="s">
        <v>522</v>
      </c>
      <c r="E21" s="12" t="s">
        <v>476</v>
      </c>
      <c r="F21" s="12"/>
      <c r="G21" s="12" t="s">
        <v>342</v>
      </c>
      <c r="H21" s="12" t="s">
        <v>522</v>
      </c>
      <c r="I21" s="12" t="s">
        <v>476</v>
      </c>
    </row>
    <row r="22" ht="21.9" customHeight="true" spans="1:9">
      <c r="A22" s="10"/>
      <c r="B22" s="12"/>
      <c r="C22" s="12" t="s">
        <v>345</v>
      </c>
      <c r="D22" s="12" t="s">
        <v>1160</v>
      </c>
      <c r="E22" s="12" t="s">
        <v>415</v>
      </c>
      <c r="F22" s="12"/>
      <c r="G22" s="12" t="s">
        <v>345</v>
      </c>
      <c r="H22" s="12" t="s">
        <v>1160</v>
      </c>
      <c r="I22" s="12" t="s">
        <v>415</v>
      </c>
    </row>
    <row r="23" ht="21.9" customHeight="true" spans="1:9">
      <c r="A23" s="10"/>
      <c r="B23" s="12"/>
      <c r="C23" s="12" t="s">
        <v>348</v>
      </c>
      <c r="D23" s="12" t="s">
        <v>384</v>
      </c>
      <c r="E23" s="12" t="s">
        <v>350</v>
      </c>
      <c r="F23" s="12"/>
      <c r="G23" s="12" t="s">
        <v>348</v>
      </c>
      <c r="H23" s="12" t="s">
        <v>384</v>
      </c>
      <c r="I23" s="12" t="s">
        <v>350</v>
      </c>
    </row>
    <row r="24" ht="21.9" customHeight="true" spans="1:9">
      <c r="A24" s="10"/>
      <c r="B24" s="12"/>
      <c r="C24" s="12" t="s">
        <v>351</v>
      </c>
      <c r="D24" s="12" t="s">
        <v>352</v>
      </c>
      <c r="E24" s="12" t="s">
        <v>1161</v>
      </c>
      <c r="F24" s="12"/>
      <c r="G24" s="12" t="s">
        <v>351</v>
      </c>
      <c r="H24" s="12" t="s">
        <v>352</v>
      </c>
      <c r="I24" s="12" t="s">
        <v>1161</v>
      </c>
    </row>
    <row r="25" ht="21.9" customHeight="true" spans="1:9">
      <c r="A25" s="10"/>
      <c r="B25" s="12" t="s">
        <v>354</v>
      </c>
      <c r="C25" s="12" t="s">
        <v>355</v>
      </c>
      <c r="D25" s="12" t="s">
        <v>356</v>
      </c>
      <c r="E25" s="12" t="s">
        <v>356</v>
      </c>
      <c r="F25" s="12"/>
      <c r="G25" s="12" t="s">
        <v>355</v>
      </c>
      <c r="H25" s="12" t="s">
        <v>356</v>
      </c>
      <c r="I25" s="12" t="s">
        <v>356</v>
      </c>
    </row>
    <row r="26" ht="21.9" customHeight="true" spans="1:9">
      <c r="A26" s="10"/>
      <c r="B26" s="12"/>
      <c r="C26" s="12" t="s">
        <v>357</v>
      </c>
      <c r="D26" s="12" t="s">
        <v>533</v>
      </c>
      <c r="E26" s="12" t="s">
        <v>433</v>
      </c>
      <c r="F26" s="12"/>
      <c r="G26" s="12" t="s">
        <v>357</v>
      </c>
      <c r="H26" s="12" t="s">
        <v>533</v>
      </c>
      <c r="I26" s="12" t="s">
        <v>433</v>
      </c>
    </row>
    <row r="27" ht="21.9" customHeight="true" spans="1:9">
      <c r="A27" s="10"/>
      <c r="B27" s="12"/>
      <c r="C27" s="12" t="s">
        <v>360</v>
      </c>
      <c r="D27" s="12" t="s">
        <v>356</v>
      </c>
      <c r="E27" s="12" t="s">
        <v>356</v>
      </c>
      <c r="F27" s="12"/>
      <c r="G27" s="12" t="s">
        <v>360</v>
      </c>
      <c r="H27" s="12" t="s">
        <v>356</v>
      </c>
      <c r="I27" s="12" t="s">
        <v>356</v>
      </c>
    </row>
    <row r="28" ht="21.9" customHeight="true" spans="1:9">
      <c r="A28" s="10"/>
      <c r="B28" s="12"/>
      <c r="C28" s="12" t="s">
        <v>361</v>
      </c>
      <c r="D28" s="12" t="s">
        <v>356</v>
      </c>
      <c r="E28" s="12" t="s">
        <v>356</v>
      </c>
      <c r="F28" s="12"/>
      <c r="G28" s="12" t="s">
        <v>361</v>
      </c>
      <c r="H28" s="12" t="s">
        <v>356</v>
      </c>
      <c r="I28" s="12" t="s">
        <v>356</v>
      </c>
    </row>
    <row r="29" ht="21.9" customHeight="true" spans="1:9">
      <c r="A29" s="10"/>
      <c r="B29" s="12" t="s">
        <v>362</v>
      </c>
      <c r="C29" s="12" t="s">
        <v>363</v>
      </c>
      <c r="D29" s="12" t="s">
        <v>364</v>
      </c>
      <c r="E29" s="12" t="s">
        <v>365</v>
      </c>
      <c r="F29" s="12"/>
      <c r="G29" s="12" t="s">
        <v>363</v>
      </c>
      <c r="H29" s="12" t="s">
        <v>364</v>
      </c>
      <c r="I29" s="12" t="s">
        <v>365</v>
      </c>
    </row>
    <row r="30" customHeight="true" spans="1:9">
      <c r="A30" s="8"/>
      <c r="B30" s="8"/>
      <c r="C30" s="8"/>
      <c r="D30" s="8"/>
      <c r="E30" s="8"/>
      <c r="F30" s="8"/>
      <c r="G30" s="8"/>
      <c r="H30" s="8"/>
      <c r="I30" s="8"/>
    </row>
    <row r="31" ht="25.95" customHeight="true" spans="1:9">
      <c r="A31" s="13" t="s">
        <v>366</v>
      </c>
      <c r="B31" s="4" t="s">
        <v>356</v>
      </c>
      <c r="C31" s="4" t="s">
        <v>367</v>
      </c>
      <c r="D31" s="4" t="s">
        <v>480</v>
      </c>
      <c r="E31" s="4" t="s">
        <v>369</v>
      </c>
      <c r="F31" s="4"/>
      <c r="G31" s="4" t="s">
        <v>481</v>
      </c>
      <c r="H31" s="13" t="s">
        <v>371</v>
      </c>
      <c r="I31" s="4" t="s">
        <v>1162</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ageMargins left="0.700694444444445" right="0.700694444444445" top="0.550694444444444" bottom="0.751388888888889" header="0.298611111111111" footer="0.298611111111111"/>
  <pageSetup paperSize="9" scale="70" orientation="portrait"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showGridLines="0" workbookViewId="0">
      <selection activeCell="B20" sqref="B20"/>
    </sheetView>
  </sheetViews>
  <sheetFormatPr defaultColWidth="8" defaultRowHeight="12.75" customHeight="true" outlineLevelCol="4"/>
  <cols>
    <col min="1" max="1" width="15" style="45" customWidth="true"/>
    <col min="2" max="3" width="30" style="45" customWidth="true"/>
    <col min="4" max="6" width="8" style="45" customWidth="true"/>
    <col min="7" max="16384" width="8" style="46"/>
  </cols>
  <sheetData>
    <row r="1" s="45" customFormat="true" ht="15.75" spans="1:5">
      <c r="A1" s="47"/>
      <c r="B1" s="47"/>
      <c r="C1" s="48" t="s">
        <v>197</v>
      </c>
      <c r="D1" s="47"/>
      <c r="E1" s="47"/>
    </row>
    <row r="2" s="45" customFormat="true" ht="37.5" customHeight="true" spans="1:5">
      <c r="A2" s="49" t="s">
        <v>198</v>
      </c>
      <c r="B2" s="49"/>
      <c r="C2" s="49"/>
      <c r="D2" s="47"/>
      <c r="E2" s="47"/>
    </row>
    <row r="3" s="45" customFormat="true" ht="15.75" spans="1:5">
      <c r="A3" s="47"/>
      <c r="B3" s="47"/>
      <c r="C3" s="48" t="s">
        <v>199</v>
      </c>
      <c r="D3" s="47"/>
      <c r="E3" s="47"/>
    </row>
    <row r="4" s="45" customFormat="true" ht="15" customHeight="true" spans="1:5">
      <c r="A4" s="54" t="s">
        <v>33</v>
      </c>
      <c r="B4" s="54"/>
      <c r="C4" s="54" t="s">
        <v>200</v>
      </c>
      <c r="D4" s="47"/>
      <c r="E4" s="47"/>
    </row>
    <row r="5" s="45" customFormat="true" ht="15" customHeight="true" spans="1:5">
      <c r="A5" s="54" t="s">
        <v>163</v>
      </c>
      <c r="B5" s="54" t="s">
        <v>164</v>
      </c>
      <c r="C5" s="54" t="s">
        <v>201</v>
      </c>
      <c r="D5" s="47"/>
      <c r="E5" s="47"/>
    </row>
    <row r="6" s="45" customFormat="true" ht="15" customHeight="true" spans="1:5">
      <c r="A6" s="61"/>
      <c r="B6" s="61"/>
      <c r="C6" s="62"/>
      <c r="D6" s="47"/>
      <c r="E6" s="47"/>
    </row>
    <row r="7" s="45" customFormat="true" ht="15" customHeight="true" spans="1:3">
      <c r="A7" s="61"/>
      <c r="B7" s="61"/>
      <c r="C7" s="62"/>
    </row>
    <row r="8" s="45" customFormat="true" ht="15" customHeight="true" spans="1:3">
      <c r="A8" s="61"/>
      <c r="B8" s="61"/>
      <c r="C8" s="62"/>
    </row>
    <row r="9" s="45" customFormat="true" ht="15" customHeight="true" spans="1:3">
      <c r="A9" s="52"/>
      <c r="B9" s="52"/>
      <c r="C9" s="53"/>
    </row>
    <row r="10" s="45" customFormat="true" ht="15" customHeight="true"/>
  </sheetData>
  <sheetProtection formatCells="0" formatColumns="0" formatRows="0" insertRows="0" insertColumns="0" insertHyperlinks="0" deleteColumns="0" deleteRows="0" sort="0" autoFilter="0" pivotTables="0"/>
  <mergeCells count="3">
    <mergeCell ref="A2:C2"/>
    <mergeCell ref="A4:B4"/>
    <mergeCell ref="C4:C5"/>
  </mergeCells>
  <printOptions horizontalCentered="true"/>
  <pageMargins left="0.751388888888889" right="0.751388888888889" top="1" bottom="1" header="0.5" footer="0.5"/>
  <pageSetup paperSize="1" orientation="portrait" horizontalDpi="300" verticalDpi="3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showGridLines="0" workbookViewId="0">
      <selection activeCell="B19" sqref="B19"/>
    </sheetView>
  </sheetViews>
  <sheetFormatPr defaultColWidth="8" defaultRowHeight="12.75" customHeight="true" outlineLevelCol="2"/>
  <cols>
    <col min="1" max="1" width="15" style="45" customWidth="true"/>
    <col min="2" max="2" width="45.25" style="45" customWidth="true"/>
    <col min="3" max="3" width="30" style="45" customWidth="true"/>
    <col min="4" max="4" width="8" style="45" customWidth="true"/>
    <col min="5" max="16384" width="8" style="46"/>
  </cols>
  <sheetData>
    <row r="1" s="45" customFormat="true" ht="15.75" spans="1:3">
      <c r="A1" s="47"/>
      <c r="B1" s="47"/>
      <c r="C1" s="48" t="s">
        <v>202</v>
      </c>
    </row>
    <row r="2" s="45" customFormat="true" ht="37.5" customHeight="true" spans="1:3">
      <c r="A2" s="49" t="s">
        <v>203</v>
      </c>
      <c r="B2" s="49"/>
      <c r="C2" s="49"/>
    </row>
    <row r="3" s="45" customFormat="true" ht="15" customHeight="true" spans="1:3">
      <c r="A3" s="47"/>
      <c r="B3" s="47"/>
      <c r="C3" s="48" t="s">
        <v>199</v>
      </c>
    </row>
    <row r="4" s="45" customFormat="true" ht="15" customHeight="true" spans="1:3">
      <c r="A4" s="50" t="s">
        <v>33</v>
      </c>
      <c r="B4" s="50"/>
      <c r="C4" s="50" t="s">
        <v>204</v>
      </c>
    </row>
    <row r="5" s="45" customFormat="true" ht="15" customHeight="true" spans="1:3">
      <c r="A5" s="50" t="s">
        <v>163</v>
      </c>
      <c r="B5" s="50" t="s">
        <v>164</v>
      </c>
      <c r="C5" s="50"/>
    </row>
    <row r="6" s="45" customFormat="true" ht="15" customHeight="true" spans="1:3">
      <c r="A6" s="61"/>
      <c r="B6" s="61" t="s">
        <v>89</v>
      </c>
      <c r="C6" s="62">
        <v>2827.4</v>
      </c>
    </row>
    <row r="7" s="45" customFormat="true" ht="15" customHeight="true" spans="1:3">
      <c r="A7" s="61" t="s">
        <v>114</v>
      </c>
      <c r="B7" s="61" t="s">
        <v>115</v>
      </c>
      <c r="C7" s="62">
        <v>2827.4</v>
      </c>
    </row>
    <row r="8" s="45" customFormat="true" ht="15" customHeight="true" spans="1:3">
      <c r="A8" s="61" t="s">
        <v>116</v>
      </c>
      <c r="B8" s="61" t="s">
        <v>117</v>
      </c>
      <c r="C8" s="62">
        <v>2527.4</v>
      </c>
    </row>
    <row r="9" s="45" customFormat="true" ht="15.75" spans="1:3">
      <c r="A9" s="52" t="s">
        <v>118</v>
      </c>
      <c r="B9" s="52" t="s">
        <v>119</v>
      </c>
      <c r="C9" s="53">
        <v>1700</v>
      </c>
    </row>
    <row r="10" s="45" customFormat="true" ht="15.75" spans="1:3">
      <c r="A10" s="52" t="s">
        <v>120</v>
      </c>
      <c r="B10" s="52" t="s">
        <v>121</v>
      </c>
      <c r="C10" s="53">
        <v>105</v>
      </c>
    </row>
    <row r="11" s="45" customFormat="true" ht="15.75" spans="1:3">
      <c r="A11" s="52" t="s">
        <v>122</v>
      </c>
      <c r="B11" s="52" t="s">
        <v>123</v>
      </c>
      <c r="C11" s="53">
        <v>492.4</v>
      </c>
    </row>
    <row r="12" s="45" customFormat="true" ht="15.75" spans="1:3">
      <c r="A12" s="52" t="s">
        <v>124</v>
      </c>
      <c r="B12" s="52" t="s">
        <v>125</v>
      </c>
      <c r="C12" s="53">
        <v>50</v>
      </c>
    </row>
    <row r="13" s="45" customFormat="true" ht="15.75" spans="1:3">
      <c r="A13" s="52" t="s">
        <v>126</v>
      </c>
      <c r="B13" s="52" t="s">
        <v>127</v>
      </c>
      <c r="C13" s="53">
        <v>180</v>
      </c>
    </row>
    <row r="14" s="45" customFormat="true" ht="15.75" spans="1:3">
      <c r="A14" s="61" t="s">
        <v>128</v>
      </c>
      <c r="B14" s="61" t="s">
        <v>129</v>
      </c>
      <c r="C14" s="62">
        <v>300</v>
      </c>
    </row>
    <row r="15" s="45" customFormat="true" ht="15.75" spans="1:3">
      <c r="A15" s="52" t="s">
        <v>130</v>
      </c>
      <c r="B15" s="52" t="s">
        <v>131</v>
      </c>
      <c r="C15" s="53">
        <v>300</v>
      </c>
    </row>
  </sheetData>
  <sheetProtection formatCells="0" formatColumns="0" formatRows="0" insertRows="0" insertColumns="0" insertHyperlinks="0" deleteColumns="0" deleteRows="0" sort="0" autoFilter="0" pivotTables="0"/>
  <mergeCells count="3">
    <mergeCell ref="A2:C2"/>
    <mergeCell ref="A4:B4"/>
    <mergeCell ref="C4:C5"/>
  </mergeCell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74</vt:i4>
      </vt:variant>
    </vt:vector>
  </HeadingPairs>
  <TitlesOfParts>
    <vt:vector size="74" baseType="lpstr">
      <vt:lpstr>目录</vt:lpstr>
      <vt:lpstr>1.部门预算收支总表</vt:lpstr>
      <vt:lpstr>2.部门收入总表</vt:lpstr>
      <vt:lpstr>3.部门支出总表</vt:lpstr>
      <vt:lpstr>4.财政拨款收支总表</vt:lpstr>
      <vt:lpstr>5.一般公共预算支出表</vt:lpstr>
      <vt:lpstr>6.一般公共预算安排基本支出分经济科目表</vt:lpstr>
      <vt:lpstr>7.政府性基金预算收入</vt:lpstr>
      <vt:lpstr>8.政府性基金预算支出表</vt:lpstr>
      <vt:lpstr>9.国有资本经营预算收支预算表</vt:lpstr>
      <vt:lpstr>10.三公经费支出表</vt:lpstr>
      <vt:lpstr>11.机关运行经费</vt:lpstr>
      <vt:lpstr>12.政府采购预算明细表</vt:lpstr>
      <vt:lpstr>“大棚房”问题专项清理整治“回头看”工作 </vt:lpstr>
      <vt:lpstr>日常工作经费2 </vt:lpstr>
      <vt:lpstr>日常工作经费 </vt:lpstr>
      <vt:lpstr>区域地质灾害危险性评估 </vt:lpstr>
      <vt:lpstr>钢架玻璃棚拆除项目 </vt:lpstr>
      <vt:lpstr>遏制新增、靓城提质“三拆”行动拆除工作 </vt:lpstr>
      <vt:lpstr>地质灾害十四五规划经费 </vt:lpstr>
      <vt:lpstr>编制2022年土地征收成片开发方案 </vt:lpstr>
      <vt:lpstr>编制2021年土地征收成片开发方案 </vt:lpstr>
      <vt:lpstr>2022年土地征收社会稳定风险评估 </vt:lpstr>
      <vt:lpstr>2022年度不动产存量房转移登记测绘项目 </vt:lpstr>
      <vt:lpstr>2019年度城乡建设用地增减挂钩南辛店乡等8个乡镇项目区实施方</vt:lpstr>
      <vt:lpstr>2019年度城乡建设用地增减挂钩古城镇等8个乡镇项目区实施方案</vt:lpstr>
      <vt:lpstr>96个实用性村庄规划编制 </vt:lpstr>
      <vt:lpstr>“三级联办”县级平台建设 </vt:lpstr>
      <vt:lpstr>社会资本投资项目 </vt:lpstr>
      <vt:lpstr>山西省襄汾县汾城镇九龙沟石料灰岩矿资源储量核实报告 </vt:lpstr>
      <vt:lpstr>襄汾县“两线”划定 </vt:lpstr>
      <vt:lpstr>襄汾土地利用总体规划(2006-2020年)规划修改编制 </vt:lpstr>
      <vt:lpstr>襄汾经济技术开发区建设用地土地征收社会稳定风险评估项目 </vt:lpstr>
      <vt:lpstr>退役人员工资 </vt:lpstr>
      <vt:lpstr>土地评估费、招拍挂代理费 </vt:lpstr>
      <vt:lpstr>自收自支人员工资 </vt:lpstr>
      <vt:lpstr>自然资源执法监管平台等级保护和第三方检测 </vt:lpstr>
      <vt:lpstr>增减挂钩清理检查数据建立及汇交工作经费 </vt:lpstr>
      <vt:lpstr>在册历史性遗留私开口封闭墙维护和新发现的违法行为需要打封闭墙进</vt:lpstr>
      <vt:lpstr>灾后恢复重建地质灾害危险性评估工作 </vt:lpstr>
      <vt:lpstr>灾后恢复重建地质灾害防治经费 </vt:lpstr>
      <vt:lpstr>襄汾县总体城市设计编制 </vt:lpstr>
      <vt:lpstr>襄汾县自然资源执法监管平台“互联网+视频执法”系统建设项目 </vt:lpstr>
      <vt:lpstr>襄汾县自然资源局重要信息系统网络安全等级保护建设项目 </vt:lpstr>
      <vt:lpstr>襄汾县资源保护利用专项规划编制(耕地和永久基本农田保护与利用)</vt:lpstr>
      <vt:lpstr>襄汾县中心城区三维建模 </vt:lpstr>
      <vt:lpstr>襄汾县永久基本农田整改补划及储备区划定工作 </vt:lpstr>
      <vt:lpstr>襄汾县要素设施配置专项规划 </vt:lpstr>
      <vt:lpstr>襄汾县压覆重要矿产资源调查报告 </vt:lpstr>
      <vt:lpstr>襄汾县新一轮退耕还林不动产登记测量更新入库项目 </vt:lpstr>
      <vt:lpstr>襄汾县土地整治规划(2016-2020年)修改编制 </vt:lpstr>
      <vt:lpstr>襄汾县实用性村庄规划编制 </vt:lpstr>
      <vt:lpstr>襄汾县十二个乡镇级国土空间规划编制 </vt:lpstr>
      <vt:lpstr>襄汾县农村宅基地和集体建设用地使用权房地一体不动产登记项目 </vt:lpstr>
      <vt:lpstr>襄汾县农村乱占耕地建房摸排工作 </vt:lpstr>
      <vt:lpstr>襄汾县基础测绘项目 </vt:lpstr>
      <vt:lpstr>襄汾县基础测绘“十四五”规划编制项目 </vt:lpstr>
      <vt:lpstr>襄汾县国有建设用地标定地价、集体建设用地和农用地基准地价制订 </vt:lpstr>
      <vt:lpstr>襄汾县国土空间总体规划2020-2035 </vt:lpstr>
      <vt:lpstr>襄汾县国土空间生态修复规划(2021-2035年)编制工作 </vt:lpstr>
      <vt:lpstr>襄汾县公共安全防护专项规划 </vt:lpstr>
      <vt:lpstr>襄汾县耕地后备资源调查评价 </vt:lpstr>
      <vt:lpstr>襄汾县房屋产权登记确权颁证清零行动信息化建设项目 </vt:lpstr>
      <vt:lpstr>襄汾县第三次国土调查项目及监理费 </vt:lpstr>
      <vt:lpstr>襄汾县第三次国土调查耕地质量分类项目 </vt:lpstr>
      <vt:lpstr>襄汾县城镇土地定级与基准地价更新 </vt:lpstr>
      <vt:lpstr>襄汾县城镇低效用地再开发规划成果2020年度更新 </vt:lpstr>
      <vt:lpstr>襄汾县产业园用地情况总调查 </vt:lpstr>
      <vt:lpstr>襄汾县2022年卫片执法成果检查项目 </vt:lpstr>
      <vt:lpstr>襄汾县2022年度耕地“进出平衡”总体方案编制 </vt:lpstr>
      <vt:lpstr>襄汾县2021年度国土变更调查项目 </vt:lpstr>
      <vt:lpstr>襄汾县2020年度土地变更调查 </vt:lpstr>
      <vt:lpstr>襄汾县2020年度国土空间规划城市体检报告 </vt:lpstr>
      <vt:lpstr>襄汾县2019年度城乡建设用地增减挂钩建新区实施方案编制费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ZRZY</dc:creator>
  <cp:lastModifiedBy>kylin</cp:lastModifiedBy>
  <dcterms:created xsi:type="dcterms:W3CDTF">2022-03-16T06:38:00Z</dcterms:created>
  <dcterms:modified xsi:type="dcterms:W3CDTF">2025-02-07T09:47:40Z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D9C7685F71584C93A0F0CD833C6280B7</vt:lpwstr>
  </property>
  <property fmtid="{D5CDD505-2E9C-101B-9397-08002B2CF9AE}" pid="3" name="KSOProductBuildVer">
    <vt:lpwstr>2052-11.8.2.10422</vt:lpwstr>
  </property>
</Properties>
</file>