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9" activeTab="12"/>
  </bookViews>
  <sheets>
    <sheet name="1.部门预算收支总表" sheetId="2" r:id="rId1"/>
    <sheet name="2.部门收入总表" sheetId="3" r:id="rId2"/>
    <sheet name="3.部门支出总表" sheetId="4" r:id="rId3"/>
    <sheet name="4.财政拨款收支总表" sheetId="5" r:id="rId4"/>
    <sheet name="5.一般公共预算支出表" sheetId="6" r:id="rId5"/>
    <sheet name="6.一般公共预算安排基本支出分经济科目表" sheetId="7" r:id="rId6"/>
    <sheet name="7.政府性基金预算收入" sheetId="8" r:id="rId7"/>
    <sheet name="8.政府性基金预算支出表" sheetId="9" r:id="rId8"/>
    <sheet name="9.三公经费支出表" sheetId="11" r:id="rId9"/>
    <sheet name="10.机关运行经费" sheetId="12" r:id="rId10"/>
    <sheet name="11.国有资本经营预算收支预算表" sheetId="10" r:id="rId11"/>
    <sheet name="12.政府采购预算明细表" sheetId="13" r:id="rId12"/>
    <sheet name="13.项目支出绩效目标表" sheetId="14" r:id="rId13"/>
  </sheets>
  <calcPr calcId="144525"/>
</workbook>
</file>

<file path=xl/sharedStrings.xml><?xml version="1.0" encoding="utf-8"?>
<sst xmlns="http://schemas.openxmlformats.org/spreadsheetml/2006/main" count="486" uniqueCount="259">
  <si>
    <t>预算公开表1</t>
  </si>
  <si>
    <t>2022年预算收支总表</t>
  </si>
  <si>
    <t>部门：[122001]襄汾县综合检验检测中心</t>
  </si>
  <si>
    <t>单位：万元</t>
  </si>
  <si>
    <t>收入</t>
  </si>
  <si>
    <t>支出</t>
  </si>
  <si>
    <t>项目</t>
  </si>
  <si>
    <t>2022年</t>
  </si>
  <si>
    <t>2022年合计</t>
  </si>
  <si>
    <t>当年预算安排</t>
  </si>
  <si>
    <t>上年结转安排</t>
  </si>
  <si>
    <t>一、一般公共预算</t>
  </si>
  <si>
    <t>一般公共服务支出</t>
  </si>
  <si>
    <t>二、政府性基金预算</t>
  </si>
  <si>
    <t>外交支出</t>
  </si>
  <si>
    <t>三、国有资本经营预算</t>
  </si>
  <si>
    <t>国防支出</t>
  </si>
  <si>
    <t>四、财政专户管理资金</t>
  </si>
  <si>
    <t>公共安全支出</t>
  </si>
  <si>
    <t>五、单位资金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</si>
  <si>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</si>
  <si>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</si>
  <si>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</si>
  <si>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</si>
  <si>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</si>
  <si>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</si>
  <si>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</si>
  <si>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</si>
  <si>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</si>
  <si>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</si>
  <si>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</si>
  <si>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</si>
  <si>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</si>
  <si>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</si>
  <si>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</si>
  <si>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</si>
  <si>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</si>
  <si>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</si>
  <si>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灾害防治及应急管理支出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</si>
  <si>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</si>
  <si>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</si>
  <si>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</si>
  <si>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</si>
  <si>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</si>
  <si>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</si>
  <si>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抗疫特别国债安排的支出</t>
  </si>
  <si>
    <t>本年收入合计</t>
  </si>
  <si>
    <t>本年支出合计</t>
  </si>
  <si>
    <t>上年结转</t>
  </si>
  <si>
    <t>年终结转</t>
  </si>
  <si>
    <t>收入总计</t>
  </si>
  <si>
    <t>支出总计</t>
  </si>
  <si>
    <t>预算公开表2</t>
  </si>
  <si>
    <t>2022年预算收入总表</t>
  </si>
  <si>
    <t>本年收入</t>
  </si>
  <si>
    <t>功能科目编码</t>
  </si>
  <si>
    <t>功能科目名称</t>
  </si>
  <si>
    <t>一般公共预算</t>
  </si>
  <si>
    <t>政府性基金</t>
  </si>
  <si>
    <t>国有资本经营预算</t>
  </si>
  <si>
    <t>财政专户管理资金</t>
  </si>
  <si>
    <t>单位资金</t>
  </si>
  <si>
    <t>合计</t>
  </si>
  <si>
    <t>201</t>
  </si>
  <si>
    <t>[201]一般公共服务支出</t>
  </si>
  <si>
    <t>　20138</t>
  </si>
  <si>
    <t>　[20138]市场监督管理事务</t>
  </si>
  <si>
    <t>　　2013850</t>
  </si>
  <si>
    <t>　　[2013850]事业运行</t>
  </si>
  <si>
    <t>208</t>
  </si>
  <si>
    <t>[208]社会保障和就业支出</t>
  </si>
  <si>
    <t>　20805</t>
  </si>
  <si>
    <t>　[20805]行政事业单位养老支出</t>
  </si>
  <si>
    <t>　　2080502</t>
  </si>
  <si>
    <t>　　[2080502]事业单位离退休</t>
  </si>
  <si>
    <t>　　2080505</t>
  </si>
  <si>
    <t>　　[2080505]机关事业单位基本养老保险缴费支出</t>
  </si>
  <si>
    <t>　20827</t>
  </si>
  <si>
    <t>　[20827]财政对其他社会保险基金的补助</t>
  </si>
  <si>
    <t>　　2082701</t>
  </si>
  <si>
    <t>　　[2082701]财政对失业保险基金的补助</t>
  </si>
  <si>
    <t>　　2082702</t>
  </si>
  <si>
    <t>　　[2082702]财政对工伤保险基金的补助</t>
  </si>
  <si>
    <t>210</t>
  </si>
  <si>
    <t>[210]卫生健康支出</t>
  </si>
  <si>
    <t>　21012</t>
  </si>
  <si>
    <t>　[21012]财政对基本医疗保险基金的补助</t>
  </si>
  <si>
    <t>　　2101201</t>
  </si>
  <si>
    <t>　　[2101201]财政对职工基本医疗保险基金的补助</t>
  </si>
  <si>
    <t>　21099</t>
  </si>
  <si>
    <t>　[21099]其他卫生健康支出</t>
  </si>
  <si>
    <t>　　2109999</t>
  </si>
  <si>
    <t>　　[2109999]其他卫生健康支出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</si>
  <si>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</si>
  <si>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</si>
  <si>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</si>
  <si>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</si>
  <si>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</si>
  <si>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</si>
  <si>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预算公开表3</t>
  </si>
  <si>
    <t>2022年预算支出总表</t>
  </si>
  <si>
    <t>2022年预算数</t>
  </si>
  <si>
    <t>科目编码</t>
  </si>
  <si>
    <t>科目名称</t>
  </si>
  <si>
    <t>基本支出</t>
  </si>
  <si>
    <t>项目支出</t>
  </si>
  <si>
    <t>预算公开表4</t>
  </si>
  <si>
    <t>2022年财政拨款收支总表</t>
  </si>
  <si>
    <t>金额</t>
  </si>
  <si>
    <t>小计</t>
  </si>
  <si>
    <t>上年财政拨款结转</t>
  </si>
  <si>
    <t>预算公开表5</t>
  </si>
  <si>
    <t>2022年一般预算支出预算表</t>
  </si>
  <si>
    <t>预算公开表6</t>
  </si>
  <si>
    <t>一般公共预算安排基本支出分经济科目表</t>
  </si>
  <si>
    <t>经济科目名称</t>
  </si>
  <si>
    <t>预算数</t>
  </si>
  <si>
    <t>备注</t>
  </si>
  <si>
    <t>工资福利支出</t>
  </si>
  <si>
    <t>　基本工资</t>
  </si>
  <si>
    <t>　津贴补贴</t>
  </si>
  <si>
    <t>　绩效工资</t>
  </si>
  <si>
    <t>　机关事业单位基本养老保险缴费</t>
  </si>
  <si>
    <t>　职工基本医疗保险缴费</t>
  </si>
  <si>
    <t>　其他社会保障缴费</t>
  </si>
  <si>
    <t>　住房公积金</t>
  </si>
  <si>
    <t>商品和服务支出</t>
  </si>
  <si>
    <t>　办公费</t>
  </si>
  <si>
    <t>　邮电费</t>
  </si>
  <si>
    <t>　工会经费</t>
  </si>
  <si>
    <t>对个人和家庭的补助</t>
  </si>
  <si>
    <t>　退休费</t>
  </si>
  <si>
    <t>预算公开表7</t>
  </si>
  <si>
    <t>2022年政府性基金预算收入表</t>
  </si>
  <si>
    <t>单位:万元</t>
  </si>
  <si>
    <t>政府性基金收入预算</t>
  </si>
  <si>
    <t>政府性基金收入</t>
  </si>
  <si>
    <t>预算公开表8</t>
  </si>
  <si>
    <t>2022年政府性基金预算支出表</t>
  </si>
  <si>
    <t>政府性基金支出预算</t>
  </si>
  <si>
    <t>预算公开表9</t>
  </si>
  <si>
    <t>2022年一般公共预算“三公”经费支出情况统计表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</si>
  <si>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</si>
  <si>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</si>
  <si>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</si>
  <si>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</si>
  <si>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</si>
  <si>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t>预算公开表10</t>
  </si>
  <si>
    <t>2022年机关运行经费预算财政拨款情况统计表</t>
  </si>
  <si>
    <t>单位编码</t>
  </si>
  <si>
    <t>单位名称</t>
  </si>
  <si>
    <t>预算公开表11</t>
  </si>
  <si>
    <t>2022年国有资本经营预算收支预算表</t>
  </si>
  <si>
    <t>国有资本经营预算收入</t>
  </si>
  <si>
    <t>国有资本经营收入预算</t>
  </si>
  <si>
    <t>预算公开表12</t>
  </si>
  <si>
    <t>政府采购预算明细表</t>
  </si>
  <si>
    <t>项目名称</t>
  </si>
  <si>
    <t>部门支出经济分类</t>
  </si>
  <si>
    <t>支出项目类别</t>
  </si>
  <si>
    <t>资金来源</t>
  </si>
  <si>
    <t>资金性质</t>
  </si>
  <si>
    <t>政府采购品目</t>
  </si>
  <si>
    <t>采购数量</t>
  </si>
  <si>
    <t>单价</t>
  </si>
  <si>
    <t>政府采购预算金额</t>
  </si>
  <si>
    <t>预算总计</t>
  </si>
  <si>
    <t>政府预算资金</t>
  </si>
  <si>
    <t>政府预算资金合计</t>
  </si>
  <si>
    <t>一般公共预算资金</t>
  </si>
  <si>
    <t>政府性基金预算资金</t>
  </si>
  <si>
    <t>国有资本经营预算资金</t>
  </si>
  <si>
    <t>其中：上级或下级财政补助资金</t>
  </si>
  <si>
    <t>预算公开表13</t>
  </si>
  <si>
    <t>山西省省级预算部门（单位）项目支出绩效目标申报表</t>
  </si>
  <si>
    <t>（2022年度）</t>
  </si>
  <si>
    <t>业务费</t>
  </si>
  <si>
    <t>主管部门及代码</t>
  </si>
  <si>
    <t>122-襄汾县综合检验检测中心</t>
  </si>
  <si>
    <t>实施单位</t>
  </si>
  <si>
    <t>襄汾县综合检验检测中心</t>
  </si>
  <si>
    <t>项目属性</t>
  </si>
  <si>
    <t>经常性项目（长期开展）</t>
  </si>
  <si>
    <t>项目期</t>
  </si>
  <si>
    <t>3年</t>
  </si>
  <si>
    <t>项目资金
（元）</t>
  </si>
  <si>
    <t>实施期资金总额：</t>
  </si>
  <si>
    <t>150,000</t>
  </si>
  <si>
    <t>年度资金总额：</t>
  </si>
  <si>
    <t>50,000</t>
  </si>
  <si>
    <t>其中：中央财政资金</t>
  </si>
  <si>
    <t>0</t>
  </si>
  <si>
    <t xml:space="preserve">     省级财政资金</t>
  </si>
  <si>
    <t xml:space="preserve">      省级财政资金</t>
  </si>
  <si>
    <t xml:space="preserve">     市县（区）财政资金</t>
  </si>
  <si>
    <t xml:space="preserve">      市县（区）财政资金</t>
  </si>
  <si>
    <t xml:space="preserve">     单位自筹</t>
  </si>
  <si>
    <t xml:space="preserve">      单位自筹</t>
  </si>
  <si>
    <t xml:space="preserve">     其他资金</t>
  </si>
  <si>
    <t xml:space="preserve">      其他资金</t>
  </si>
  <si>
    <t>项目概况</t>
  </si>
  <si>
    <t>本单位下乡检定、检测、乡村振兴人员差旅费、办公费、印刷费、维修费</t>
  </si>
  <si>
    <t>立项依据</t>
  </si>
  <si>
    <t>为保证单位正常运行、依据单位实际工作需要</t>
  </si>
  <si>
    <t>项目设立必要性</t>
  </si>
  <si>
    <t>我单位的主要职责是承担全县食品、药品、农产品、计量器具检验检测任务，有效杜绝全县用于贸易结算、安全防护、环境j监测、医疗卫生等方面法定计量器具准确可靠运行</t>
  </si>
  <si>
    <t>保证项目实施的制度、措施</t>
  </si>
  <si>
    <t>此款严格控制，确保专款专用</t>
  </si>
  <si>
    <t>项目实施计划</t>
  </si>
  <si>
    <t>根据本单位业务工作需要实施</t>
  </si>
  <si>
    <t>实施期目标</t>
  </si>
  <si>
    <t>年度目标</t>
  </si>
  <si>
    <t>总体目标</t>
  </si>
  <si>
    <t>确保单位人员下乡、乡村振兴、检定、检测日常业务正常开展。</t>
  </si>
  <si>
    <t>确保单位人员下乡、乡村振兴、振兴、检定、检测日常业务正常开展。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</si>
  <si>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</si>
  <si>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</si>
  <si>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</si>
  <si>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</si>
  <si>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</si>
  <si>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</si>
  <si>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</si>
  <si>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出差人次</t>
  </si>
  <si>
    <t>≥600人次</t>
  </si>
  <si>
    <t>质量指标</t>
  </si>
  <si>
    <t>办公用品、检定证书印刷合格率</t>
  </si>
  <si>
    <t>100%</t>
  </si>
  <si>
    <t>时效指标</t>
  </si>
  <si>
    <t>报销时效</t>
  </si>
  <si>
    <t>提高100%</t>
  </si>
  <si>
    <t>办公及时性</t>
  </si>
  <si>
    <t>成本指标</t>
  </si>
  <si>
    <t>差旅费</t>
  </si>
  <si>
    <t>≤22000元</t>
  </si>
  <si>
    <t>办公费</t>
  </si>
  <si>
    <t>≤20000元</t>
  </si>
  <si>
    <t>维修费</t>
  </si>
  <si>
    <t>≤3000元</t>
  </si>
  <si>
    <t>印刷费</t>
  </si>
  <si>
    <t>≤5000元</t>
  </si>
  <si>
    <t>效益指标</t>
  </si>
  <si>
    <t>经济效益指标</t>
  </si>
  <si>
    <t/>
  </si>
  <si>
    <t>社会效益指标</t>
  </si>
  <si>
    <t>机关正常运转</t>
  </si>
  <si>
    <t>机关经费落实</t>
  </si>
  <si>
    <t>生态效益指标</t>
  </si>
  <si>
    <t>可持续影响指标</t>
  </si>
  <si>
    <t>满意度指标</t>
  </si>
  <si>
    <t>服务对象满意度指标</t>
  </si>
  <si>
    <t>工作人员满意度</t>
  </si>
  <si>
    <t>提高98%</t>
  </si>
  <si>
    <t>负责人：</t>
  </si>
  <si>
    <t>经办人：</t>
  </si>
  <si>
    <t>尉海平</t>
  </si>
  <si>
    <t>联系电话：</t>
  </si>
  <si>
    <t>13835760782</t>
  </si>
  <si>
    <t xml:space="preserve">填报日期：    </t>
  </si>
  <si>
    <t>20211214095101</t>
  </si>
</sst>
</file>

<file path=xl/styles.xml><?xml version="1.0" encoding="utf-8"?>
<styleSheet xmlns="http://schemas.openxmlformats.org/spreadsheetml/2006/main">
  <numFmts count="6">
    <numFmt numFmtId="176" formatCode="_(\$* #,##0.00_);_(\$* \(#,##0.00\);_(\$* &quot;-&quot;??_);_(@_)"/>
    <numFmt numFmtId="177" formatCode="_(* #,##0_);_(* \(#,##0\);_(* &quot;-&quot;_);_(@_)"/>
    <numFmt numFmtId="178" formatCode="_(\$* #,##0_);_(\$* \(#,##0\);_(\$* &quot;-&quot;_);_(@_)"/>
    <numFmt numFmtId="179" formatCode="_(* #,##0.00_);_(* \(#,##0.00\);_(* &quot;-&quot;??_);_(@_)"/>
    <numFmt numFmtId="180" formatCode="#,##0.00;[Red]#,##0.0"/>
    <numFmt numFmtId="181" formatCode="0.0000;[Red]0.0000"/>
  </numFmts>
  <fonts count="37">
    <font>
      <sz val="10"/>
      <name val="Arial"/>
      <charset val="0"/>
    </font>
    <font>
      <sz val="11"/>
      <color rgb="FF000000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rgb="FF333333"/>
      <name val="宋体"/>
      <charset val="134"/>
    </font>
    <font>
      <sz val="10"/>
      <color rgb="FF000000"/>
      <name val="宋体"/>
      <charset val="134"/>
    </font>
    <font>
      <sz val="11"/>
      <color indexed="8"/>
      <name val="Calibri"/>
      <charset val="0"/>
    </font>
    <font>
      <b/>
      <sz val="9"/>
      <color indexed="8"/>
      <name val="宋体"/>
      <charset val="0"/>
    </font>
    <font>
      <b/>
      <sz val="16"/>
      <color indexed="8"/>
      <name val="黑体"/>
      <charset val="0"/>
    </font>
    <font>
      <sz val="10"/>
      <color indexed="8"/>
      <name val="宋体"/>
      <charset val="0"/>
    </font>
    <font>
      <sz val="10"/>
      <color rgb="FF000000"/>
      <name val="宋体"/>
      <charset val="0"/>
    </font>
    <font>
      <sz val="11"/>
      <color indexed="8"/>
      <name val="宋体"/>
      <charset val="0"/>
    </font>
    <font>
      <b/>
      <sz val="16"/>
      <color indexed="8"/>
      <name val="宋体"/>
      <charset val="0"/>
    </font>
    <font>
      <b/>
      <sz val="10"/>
      <color indexed="8"/>
      <name val="宋体"/>
      <charset val="0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178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20" fillId="6" borderId="10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1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16" borderId="11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20" borderId="16" applyNumberFormat="0" applyAlignment="0" applyProtection="0">
      <alignment vertical="center"/>
    </xf>
    <xf numFmtId="0" fontId="35" fillId="20" borderId="10" applyNumberFormat="0" applyAlignment="0" applyProtection="0">
      <alignment vertical="center"/>
    </xf>
    <xf numFmtId="0" fontId="31" fillId="17" borderId="1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6" fillId="0" borderId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49" applyFont="1" applyBorder="1" applyAlignment="1">
      <alignment horizontal="center" vertical="center" wrapText="1"/>
    </xf>
    <xf numFmtId="0" fontId="3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top" wrapText="1"/>
    </xf>
    <xf numFmtId="0" fontId="3" fillId="0" borderId="0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vertical="center" wrapText="1"/>
    </xf>
    <xf numFmtId="0" fontId="4" fillId="0" borderId="1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49" applyFont="1" applyBorder="1" applyAlignment="1">
      <alignment vertical="center" textRotation="255" wrapText="1"/>
    </xf>
    <xf numFmtId="49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>
      <alignment vertical="center"/>
    </xf>
    <xf numFmtId="0" fontId="3" fillId="0" borderId="1" xfId="49" applyFont="1" applyBorder="1" applyAlignment="1">
      <alignment horizontal="right" vertical="center" wrapText="1"/>
    </xf>
    <xf numFmtId="0" fontId="7" fillId="0" borderId="0" xfId="0" applyNumberFormat="1" applyFont="1" applyFill="1" applyBorder="1" applyAlignment="1" applyProtection="1">
      <alignment horizontal="right" vertical="center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/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horizontal="right"/>
    </xf>
    <xf numFmtId="0" fontId="13" fillId="0" borderId="3" xfId="0" applyFont="1" applyBorder="1" applyAlignment="1" applyProtection="1">
      <alignment horizontal="center" vertical="center" wrapText="1"/>
    </xf>
    <xf numFmtId="0" fontId="13" fillId="0" borderId="6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</xf>
    <xf numFmtId="180" fontId="11" fillId="0" borderId="3" xfId="0" applyNumberFormat="1" applyFont="1" applyBorder="1" applyAlignment="1" applyProtection="1">
      <alignment horizontal="right" vertical="center"/>
    </xf>
    <xf numFmtId="181" fontId="11" fillId="0" borderId="3" xfId="0" applyNumberFormat="1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3" fillId="0" borderId="7" xfId="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 wrapText="1"/>
    </xf>
    <xf numFmtId="0" fontId="13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left" vertical="center"/>
    </xf>
    <xf numFmtId="180" fontId="15" fillId="0" borderId="3" xfId="0" applyNumberFormat="1" applyFont="1" applyBorder="1" applyAlignment="1" applyProtection="1">
      <alignment horizontal="right" vertical="center"/>
    </xf>
    <xf numFmtId="0" fontId="15" fillId="0" borderId="3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left" vertical="center" wrapText="1"/>
    </xf>
    <xf numFmtId="4" fontId="11" fillId="0" borderId="3" xfId="0" applyNumberFormat="1" applyFont="1" applyBorder="1" applyAlignment="1" applyProtection="1"/>
    <xf numFmtId="4" fontId="11" fillId="0" borderId="3" xfId="0" applyNumberFormat="1" applyFont="1" applyBorder="1" applyAlignment="1" applyProtection="1">
      <alignment horizontal="right" vertical="center"/>
    </xf>
    <xf numFmtId="4" fontId="13" fillId="0" borderId="3" xfId="0" applyNumberFormat="1" applyFont="1" applyBorder="1" applyAlignment="1" applyProtection="1"/>
    <xf numFmtId="4" fontId="15" fillId="0" borderId="3" xfId="0" applyNumberFormat="1" applyFont="1" applyBorder="1" applyAlignment="1" applyProtection="1">
      <alignment horizontal="right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13" fillId="0" borderId="3" xfId="0" applyFont="1" applyBorder="1" applyAlignment="1" applyProtection="1">
      <alignment vertical="center"/>
    </xf>
    <xf numFmtId="0" fontId="11" fillId="0" borderId="3" xfId="0" applyFont="1" applyBorder="1" applyAlignment="1" applyProtection="1">
      <alignment vertical="center" wrapText="1"/>
    </xf>
    <xf numFmtId="4" fontId="13" fillId="0" borderId="3" xfId="0" applyNumberFormat="1" applyFont="1" applyBorder="1" applyAlignment="1" applyProtection="1">
      <alignment horizontal="right" vertical="center"/>
    </xf>
    <xf numFmtId="4" fontId="13" fillId="0" borderId="3" xfId="0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top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_附件2：2019年省级部门预算录入表 - 副本" xfId="49"/>
  </cellStyles>
  <tableStyles count="0" defaultTableStyle="TableStyleMedium2" defaultPivotStyle="PivotStyleLight16"/>
  <colors>
    <mruColors>
      <color rgb="000000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showGridLines="0" workbookViewId="0">
      <selection activeCell="L12" sqref="L12"/>
    </sheetView>
  </sheetViews>
  <sheetFormatPr defaultColWidth="9.14285714285714" defaultRowHeight="12.75" customHeight="1" outlineLevelCol="5"/>
  <cols>
    <col min="1" max="1" width="21.5809523809524" style="19" customWidth="1"/>
    <col min="2" max="2" width="17.5333333333333" style="19" customWidth="1"/>
    <col min="3" max="3" width="22.6380952380952" style="19" customWidth="1"/>
    <col min="4" max="4" width="17.4380952380952" style="19" customWidth="1"/>
    <col min="5" max="5" width="15.0857142857143" style="19" customWidth="1"/>
    <col min="6" max="6" width="15.0761904761905" style="19" customWidth="1"/>
    <col min="7" max="7" width="9.14285714285714" style="19" customWidth="1"/>
  </cols>
  <sheetData>
    <row r="1" s="19" customFormat="1" ht="15" customHeight="1" spans="1:6">
      <c r="A1" s="57"/>
      <c r="B1" s="57"/>
      <c r="C1" s="57"/>
      <c r="E1" s="57"/>
      <c r="F1" s="41" t="s">
        <v>0</v>
      </c>
    </row>
    <row r="2" s="19" customFormat="1" ht="37.5" customHeight="1" spans="1:6">
      <c r="A2" s="42" t="s">
        <v>1</v>
      </c>
      <c r="B2" s="42"/>
      <c r="C2" s="42"/>
      <c r="D2" s="42"/>
      <c r="E2" s="42"/>
      <c r="F2" s="42"/>
    </row>
    <row r="3" s="19" customFormat="1" ht="15" spans="1:6">
      <c r="A3" s="58" t="s">
        <v>2</v>
      </c>
      <c r="B3" s="58"/>
      <c r="C3" s="58"/>
      <c r="E3" s="57"/>
      <c r="F3" s="41" t="s">
        <v>3</v>
      </c>
    </row>
    <row r="4" s="19" customFormat="1" ht="29.25" customHeight="1" spans="1:6">
      <c r="A4" s="33" t="s">
        <v>4</v>
      </c>
      <c r="B4" s="59"/>
      <c r="C4" s="33" t="s">
        <v>5</v>
      </c>
      <c r="D4" s="33"/>
      <c r="E4" s="33"/>
      <c r="F4" s="33"/>
    </row>
    <row r="5" s="19" customFormat="1" ht="29.25" customHeight="1" spans="1:6">
      <c r="A5" s="23" t="s">
        <v>6</v>
      </c>
      <c r="B5" s="23" t="s">
        <v>7</v>
      </c>
      <c r="C5" s="23" t="s">
        <v>6</v>
      </c>
      <c r="D5" s="23" t="s">
        <v>8</v>
      </c>
      <c r="E5" s="23" t="s">
        <v>9</v>
      </c>
      <c r="F5" s="23" t="s">
        <v>10</v>
      </c>
    </row>
    <row r="6" s="19" customFormat="1" ht="30" customHeight="1" spans="1:6">
      <c r="A6" s="60" t="s">
        <v>11</v>
      </c>
      <c r="B6" s="34">
        <v>213.73</v>
      </c>
      <c r="C6" s="60" t="s">
        <v>12</v>
      </c>
      <c r="D6" s="54">
        <v>164.6606</v>
      </c>
      <c r="E6" s="54">
        <f>SUM(D6)-SUM(F6)</f>
        <v>164.6606</v>
      </c>
      <c r="F6" s="54"/>
    </row>
    <row r="7" s="19" customFormat="1" ht="30" customHeight="1" spans="1:6">
      <c r="A7" s="60" t="s">
        <v>13</v>
      </c>
      <c r="B7" s="34"/>
      <c r="C7" s="60" t="s">
        <v>14</v>
      </c>
      <c r="D7" s="54"/>
      <c r="E7" s="54"/>
      <c r="F7" s="54"/>
    </row>
    <row r="8" s="19" customFormat="1" ht="30" customHeight="1" spans="1:6">
      <c r="A8" s="60" t="s">
        <v>15</v>
      </c>
      <c r="B8" s="34"/>
      <c r="C8" s="60" t="s">
        <v>16</v>
      </c>
      <c r="D8" s="54"/>
      <c r="E8" s="54"/>
      <c r="F8" s="54"/>
    </row>
    <row r="9" s="19" customFormat="1" ht="30" customHeight="1" spans="1:6">
      <c r="A9" s="60" t="s">
        <v>17</v>
      </c>
      <c r="B9" s="34"/>
      <c r="C9" s="60" t="s">
        <v>18</v>
      </c>
      <c r="D9" s="54"/>
      <c r="E9" s="54"/>
      <c r="F9" s="54"/>
    </row>
    <row r="10" s="19" customFormat="1" ht="15" customHeight="1" spans="1:6">
      <c r="A10" s="60" t="s">
        <v>19</v>
      </c>
      <c r="B10" s="34"/>
      <c r="C10" s="60" t="s">
        <v>20</v>
      </c>
      <c r="D10" s="54"/>
      <c r="E10" s="54"/>
      <c r="F10" s="54"/>
    </row>
    <row r="11" s="19" customFormat="1" ht="15" customHeight="1" spans="1:6">
      <c r="A11" s="29"/>
      <c r="B11" s="34"/>
      <c r="C11" s="60" t="s">
        <v>21</v>
      </c>
      <c r="D11" s="54"/>
      <c r="E11" s="54"/>
      <c r="F11" s="54"/>
    </row>
    <row r="12" s="19" customFormat="1" ht="24" customHeight="1" spans="1:6">
      <c r="A12" s="29"/>
      <c r="B12" s="34"/>
      <c r="C12" s="60" t="s">
        <v>22</v>
      </c>
      <c r="D12" s="54"/>
      <c r="E12" s="54"/>
      <c r="F12" s="54"/>
    </row>
    <row r="13" s="19" customFormat="1" ht="15" customHeight="1" spans="1:6">
      <c r="A13" s="29"/>
      <c r="B13" s="34"/>
      <c r="C13" s="60" t="s">
        <v>23</v>
      </c>
      <c r="D13" s="54">
        <v>26.9652</v>
      </c>
      <c r="E13" s="54">
        <f>SUM(D13)-SUM(F13)</f>
        <v>26.9652</v>
      </c>
      <c r="F13" s="54"/>
    </row>
    <row r="14" s="19" customFormat="1" ht="15" customHeight="1" spans="1:6">
      <c r="A14" s="29"/>
      <c r="B14" s="34"/>
      <c r="C14" s="60" t="s">
        <v>24</v>
      </c>
      <c r="D14" s="54"/>
      <c r="E14" s="54"/>
      <c r="F14" s="54"/>
    </row>
    <row r="15" s="19" customFormat="1" ht="15" customHeight="1" spans="1:6">
      <c r="A15" s="29"/>
      <c r="B15" s="34"/>
      <c r="C15" s="60" t="s">
        <v>25</v>
      </c>
      <c r="D15" s="54">
        <v>10.6589</v>
      </c>
      <c r="E15" s="54">
        <f>SUM(D15)-SUM(F15)</f>
        <v>10.6589</v>
      </c>
      <c r="F15" s="54"/>
    </row>
    <row r="16" s="19" customFormat="1" ht="15" customHeight="1" spans="1:6">
      <c r="A16" s="29"/>
      <c r="B16" s="34"/>
      <c r="C16" s="60" t="s">
        <v>26</v>
      </c>
      <c r="D16" s="54"/>
      <c r="E16" s="54"/>
      <c r="F16" s="54"/>
    </row>
    <row r="17" s="19" customFormat="1" ht="15" customHeight="1" spans="1:6">
      <c r="A17" s="29"/>
      <c r="B17" s="34"/>
      <c r="C17" s="60" t="s">
        <v>27</v>
      </c>
      <c r="D17" s="54"/>
      <c r="E17" s="54"/>
      <c r="F17" s="54"/>
    </row>
    <row r="18" s="19" customFormat="1" ht="15" customHeight="1" spans="1:6">
      <c r="A18" s="29"/>
      <c r="B18" s="34"/>
      <c r="C18" s="60" t="s">
        <v>28</v>
      </c>
      <c r="D18" s="54"/>
      <c r="E18" s="54"/>
      <c r="F18" s="54"/>
    </row>
    <row r="19" s="19" customFormat="1" ht="15" customHeight="1" spans="1:6">
      <c r="A19" s="29"/>
      <c r="B19" s="34"/>
      <c r="C19" s="60" t="s">
        <v>29</v>
      </c>
      <c r="D19" s="54"/>
      <c r="E19" s="54"/>
      <c r="F19" s="54"/>
    </row>
    <row r="20" s="19" customFormat="1" ht="24" customHeight="1" spans="1:6">
      <c r="A20" s="29"/>
      <c r="B20" s="34"/>
      <c r="C20" s="60" t="s">
        <v>30</v>
      </c>
      <c r="D20" s="54"/>
      <c r="E20" s="54"/>
      <c r="F20" s="54"/>
    </row>
    <row r="21" s="19" customFormat="1" ht="15" customHeight="1" spans="1:6">
      <c r="A21" s="29"/>
      <c r="B21" s="34"/>
      <c r="C21" s="60" t="s">
        <v>31</v>
      </c>
      <c r="D21" s="54"/>
      <c r="E21" s="54"/>
      <c r="F21" s="54"/>
    </row>
    <row r="22" s="19" customFormat="1" ht="15" customHeight="1" spans="1:6">
      <c r="A22" s="29"/>
      <c r="B22" s="34"/>
      <c r="C22" s="60" t="s">
        <v>32</v>
      </c>
      <c r="D22" s="54"/>
      <c r="E22" s="54"/>
      <c r="F22" s="54"/>
    </row>
    <row r="23" s="19" customFormat="1" ht="15" customHeight="1" spans="1:6">
      <c r="A23" s="29"/>
      <c r="B23" s="34"/>
      <c r="C23" s="60" t="s">
        <v>33</v>
      </c>
      <c r="D23" s="54"/>
      <c r="E23" s="54"/>
      <c r="F23" s="54"/>
    </row>
    <row r="24" s="19" customFormat="1" ht="24" customHeight="1" spans="1:6">
      <c r="A24" s="29"/>
      <c r="B24" s="34"/>
      <c r="C24" s="60" t="s">
        <v>34</v>
      </c>
      <c r="D24" s="54"/>
      <c r="E24" s="54"/>
      <c r="F24" s="54"/>
    </row>
    <row r="25" s="19" customFormat="1" ht="15" customHeight="1" spans="1:6">
      <c r="A25" s="29"/>
      <c r="B25" s="34"/>
      <c r="C25" s="60" t="s">
        <v>35</v>
      </c>
      <c r="D25" s="54">
        <v>11.4453</v>
      </c>
      <c r="E25" s="54">
        <f>SUM(D25)-SUM(F25)</f>
        <v>11.4453</v>
      </c>
      <c r="F25" s="54"/>
    </row>
    <row r="26" s="19" customFormat="1" ht="15" customHeight="1" spans="1:6">
      <c r="A26" s="29"/>
      <c r="B26" s="34"/>
      <c r="C26" s="60" t="s">
        <v>36</v>
      </c>
      <c r="D26" s="54"/>
      <c r="E26" s="54"/>
      <c r="F26" s="54"/>
    </row>
    <row r="27" s="19" customFormat="1" ht="24" customHeight="1" spans="1:6">
      <c r="A27" s="29"/>
      <c r="B27" s="34"/>
      <c r="C27" s="60" t="s">
        <v>37</v>
      </c>
      <c r="D27" s="54"/>
      <c r="E27" s="54"/>
      <c r="F27" s="54"/>
    </row>
    <row r="28" s="19" customFormat="1" ht="24" customHeight="1" spans="1:6">
      <c r="A28" s="29"/>
      <c r="B28" s="34"/>
      <c r="C28" s="60" t="s">
        <v>38</v>
      </c>
      <c r="D28" s="54"/>
      <c r="E28" s="54"/>
      <c r="F28" s="54"/>
    </row>
    <row r="29" s="19" customFormat="1" ht="15" customHeight="1" spans="1:6">
      <c r="A29" s="29"/>
      <c r="B29" s="34"/>
      <c r="C29" s="60" t="s">
        <v>39</v>
      </c>
      <c r="D29" s="54"/>
      <c r="E29" s="54"/>
      <c r="F29" s="54"/>
    </row>
    <row r="30" s="19" customFormat="1" ht="15" customHeight="1" spans="1:6">
      <c r="A30" s="29"/>
      <c r="B30" s="34"/>
      <c r="C30" s="60" t="s">
        <v>40</v>
      </c>
      <c r="D30" s="54"/>
      <c r="E30" s="54"/>
      <c r="F30" s="54"/>
    </row>
    <row r="31" s="19" customFormat="1" ht="15" customHeight="1" spans="1:6">
      <c r="A31" s="29"/>
      <c r="B31" s="34"/>
      <c r="C31" s="60" t="s">
        <v>41</v>
      </c>
      <c r="D31" s="54"/>
      <c r="E31" s="54"/>
      <c r="F31" s="54"/>
    </row>
    <row r="32" s="19" customFormat="1" ht="15" customHeight="1" spans="1:6">
      <c r="A32" s="29"/>
      <c r="B32" s="34"/>
      <c r="C32" s="60" t="s">
        <v>42</v>
      </c>
      <c r="D32" s="54"/>
      <c r="E32" s="54"/>
      <c r="F32" s="54"/>
    </row>
    <row r="33" s="19" customFormat="1" ht="15" customHeight="1" spans="1:6">
      <c r="A33" s="29"/>
      <c r="B33" s="34"/>
      <c r="C33" s="60" t="s">
        <v>43</v>
      </c>
      <c r="D33" s="54"/>
      <c r="E33" s="54"/>
      <c r="F33" s="54"/>
    </row>
    <row r="34" s="19" customFormat="1" ht="15" customHeight="1" spans="1:6">
      <c r="A34" s="29"/>
      <c r="B34" s="34"/>
      <c r="C34" s="60" t="s">
        <v>44</v>
      </c>
      <c r="D34" s="54"/>
      <c r="E34" s="54"/>
      <c r="F34" s="54"/>
    </row>
    <row r="35" s="19" customFormat="1" ht="24" customHeight="1" spans="1:6">
      <c r="A35" s="29"/>
      <c r="B35" s="34"/>
      <c r="C35" s="60" t="s">
        <v>45</v>
      </c>
      <c r="D35" s="54"/>
      <c r="E35" s="54"/>
      <c r="F35" s="54"/>
    </row>
    <row r="36" s="19" customFormat="1" ht="15" customHeight="1" spans="1:6">
      <c r="A36" s="29"/>
      <c r="B36" s="34"/>
      <c r="C36" s="29"/>
      <c r="D36" s="54"/>
      <c r="E36" s="54"/>
      <c r="F36" s="61"/>
    </row>
    <row r="37" s="19" customFormat="1" ht="15" customHeight="1" spans="1:6">
      <c r="A37" s="59" t="s">
        <v>46</v>
      </c>
      <c r="B37" s="61">
        <v>213.73</v>
      </c>
      <c r="C37" s="59" t="s">
        <v>47</v>
      </c>
      <c r="D37" s="61">
        <v>213.73</v>
      </c>
      <c r="E37" s="61">
        <f>SUM(D37)-SUM(F37)</f>
        <v>213.73</v>
      </c>
      <c r="F37" s="61"/>
    </row>
    <row r="38" s="19" customFormat="1" ht="15" customHeight="1" spans="1:6">
      <c r="A38" s="59" t="s">
        <v>48</v>
      </c>
      <c r="B38" s="62"/>
      <c r="C38" s="59" t="s">
        <v>49</v>
      </c>
      <c r="D38" s="62"/>
      <c r="E38" s="62"/>
      <c r="F38" s="61"/>
    </row>
    <row r="39" s="19" customFormat="1" ht="15" customHeight="1" spans="1:6">
      <c r="A39" s="59" t="s">
        <v>50</v>
      </c>
      <c r="B39" s="62">
        <f>SUM(B37:B38)</f>
        <v>213.73</v>
      </c>
      <c r="C39" s="59" t="s">
        <v>51</v>
      </c>
      <c r="D39" s="62">
        <f>SUM(D37:D38)</f>
        <v>213.73</v>
      </c>
      <c r="E39" s="61">
        <f>SUM(D39)-SUM(F39)</f>
        <v>213.73</v>
      </c>
      <c r="F39" s="62"/>
    </row>
    <row r="40" s="19" customFormat="1" ht="45" customHeight="1" spans="1:6">
      <c r="A40" s="63"/>
      <c r="B40" s="63"/>
      <c r="C40" s="63"/>
      <c r="D40" s="63"/>
      <c r="E40" s="63"/>
      <c r="F40" s="63"/>
    </row>
    <row r="41" s="19" customFormat="1" ht="29.25" customHeight="1"/>
    <row r="42" s="19" customFormat="1" ht="29.25" customHeight="1"/>
  </sheetData>
  <sheetProtection formatCells="0" formatColumns="0" formatRows="0" insertRows="0" insertColumns="0" insertHyperlinks="0" deleteColumns="0" deleteRows="0" sort="0" autoFilter="0" pivotTables="0"/>
  <mergeCells count="5">
    <mergeCell ref="A2:F2"/>
    <mergeCell ref="A3:C3"/>
    <mergeCell ref="A4:B4"/>
    <mergeCell ref="C4:F4"/>
    <mergeCell ref="A40:F40"/>
  </mergeCells>
  <pageMargins left="0.75" right="0.75" top="1" bottom="1" header="0.5" footer="0.5"/>
  <pageSetup paperSize="1" scale="83" orientation="portrait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showGridLines="0" workbookViewId="0">
      <selection activeCell="C10" sqref="C10"/>
    </sheetView>
  </sheetViews>
  <sheetFormatPr defaultColWidth="9.14285714285714" defaultRowHeight="12.75" customHeight="1" outlineLevelRow="7" outlineLevelCol="3"/>
  <cols>
    <col min="1" max="1" width="18.3619047619048" style="19" customWidth="1"/>
    <col min="2" max="2" width="34.3142857142857" style="19" customWidth="1"/>
    <col min="3" max="3" width="35.8285714285714" style="19" customWidth="1"/>
    <col min="4" max="5" width="9.14285714285714" style="19" customWidth="1"/>
  </cols>
  <sheetData>
    <row r="1" s="19" customFormat="1" ht="15" spans="2:4">
      <c r="B1" s="45"/>
      <c r="C1" s="41" t="s">
        <v>147</v>
      </c>
      <c r="D1" s="45"/>
    </row>
    <row r="2" s="19" customFormat="1" ht="37.5" customHeight="1" spans="1:4">
      <c r="A2" s="42" t="s">
        <v>148</v>
      </c>
      <c r="B2" s="42"/>
      <c r="C2" s="42"/>
      <c r="D2" s="45"/>
    </row>
    <row r="3" s="19" customFormat="1" ht="15" spans="2:4">
      <c r="B3" s="45"/>
      <c r="C3" s="41" t="s">
        <v>134</v>
      </c>
      <c r="D3" s="45"/>
    </row>
    <row r="4" s="19" customFormat="1" ht="15" customHeight="1" spans="1:4">
      <c r="A4" s="27" t="s">
        <v>149</v>
      </c>
      <c r="B4" s="27" t="s">
        <v>150</v>
      </c>
      <c r="C4" s="27" t="s">
        <v>101</v>
      </c>
      <c r="D4" s="45"/>
    </row>
    <row r="5" s="19" customFormat="1" ht="15" customHeight="1" spans="1:4">
      <c r="A5" s="29"/>
      <c r="B5" s="28"/>
      <c r="C5" s="34"/>
      <c r="D5" s="45"/>
    </row>
    <row r="6" s="19" customFormat="1" ht="15" customHeight="1" spans="2:4">
      <c r="B6" s="45"/>
      <c r="C6" s="45"/>
      <c r="D6" s="45"/>
    </row>
    <row r="7" s="19" customFormat="1" ht="15" customHeight="1" spans="2:4">
      <c r="B7" s="45"/>
      <c r="C7" s="45"/>
      <c r="D7" s="45"/>
    </row>
    <row r="8" s="19" customFormat="1" ht="1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C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showGridLines="0" workbookViewId="0">
      <selection activeCell="H11" sqref="H11"/>
    </sheetView>
  </sheetViews>
  <sheetFormatPr defaultColWidth="9.14285714285714" defaultRowHeight="12.75" customHeight="1"/>
  <cols>
    <col min="1" max="1" width="12.8571428571429" style="19" customWidth="1"/>
    <col min="2" max="2" width="18.7142857142857" style="19" customWidth="1"/>
    <col min="3" max="3" width="14.5714285714286" style="19" customWidth="1"/>
    <col min="4" max="4" width="11.4285714285714" style="19" customWidth="1"/>
    <col min="5" max="5" width="27.7142857142857" style="19" customWidth="1"/>
    <col min="6" max="8" width="11.1428571428571" style="19" customWidth="1"/>
    <col min="9" max="10" width="9.14285714285714" style="19" customWidth="1"/>
  </cols>
  <sheetData>
    <row r="1" s="19" customFormat="1" ht="15" spans="1:9">
      <c r="A1" s="40"/>
      <c r="B1" s="40"/>
      <c r="C1" s="40"/>
      <c r="D1" s="40"/>
      <c r="E1" s="40"/>
      <c r="F1" s="40"/>
      <c r="G1" s="41" t="s">
        <v>151</v>
      </c>
      <c r="H1" s="41"/>
      <c r="I1" s="40"/>
    </row>
    <row r="2" s="19" customFormat="1" ht="37.5" customHeight="1" spans="1:9">
      <c r="A2" s="42" t="s">
        <v>152</v>
      </c>
      <c r="B2" s="42"/>
      <c r="C2" s="42"/>
      <c r="D2" s="42"/>
      <c r="E2" s="42"/>
      <c r="F2" s="42"/>
      <c r="G2" s="42"/>
      <c r="H2" s="42"/>
      <c r="I2" s="40"/>
    </row>
    <row r="3" s="19" customFormat="1" ht="16.5" customHeight="1" spans="1:9">
      <c r="A3" s="40"/>
      <c r="B3" s="40"/>
      <c r="C3" s="40"/>
      <c r="D3" s="40"/>
      <c r="E3" s="40"/>
      <c r="F3" s="40"/>
      <c r="G3" s="41" t="s">
        <v>3</v>
      </c>
      <c r="H3" s="41"/>
      <c r="I3" s="40"/>
    </row>
    <row r="4" s="19" customFormat="1" ht="16.5" customHeight="1" spans="1:9">
      <c r="A4" s="27" t="s">
        <v>153</v>
      </c>
      <c r="B4" s="27"/>
      <c r="C4" s="27"/>
      <c r="D4" s="27" t="s">
        <v>37</v>
      </c>
      <c r="E4" s="29"/>
      <c r="F4" s="29"/>
      <c r="G4" s="29"/>
      <c r="H4" s="29"/>
      <c r="I4" s="40"/>
    </row>
    <row r="5" s="19" customFormat="1" ht="16.5" customHeight="1" spans="1:9">
      <c r="A5" s="27" t="s">
        <v>6</v>
      </c>
      <c r="B5" s="27"/>
      <c r="C5" s="43" t="s">
        <v>154</v>
      </c>
      <c r="D5" s="27" t="s">
        <v>102</v>
      </c>
      <c r="E5" s="27" t="s">
        <v>103</v>
      </c>
      <c r="F5" s="27" t="s">
        <v>62</v>
      </c>
      <c r="G5" s="27" t="s">
        <v>104</v>
      </c>
      <c r="H5" s="27" t="s">
        <v>105</v>
      </c>
      <c r="I5" s="40"/>
    </row>
    <row r="6" s="19" customFormat="1" ht="16.5" customHeight="1" spans="1:9">
      <c r="A6" s="27" t="s">
        <v>102</v>
      </c>
      <c r="B6" s="27" t="s">
        <v>103</v>
      </c>
      <c r="C6" s="44"/>
      <c r="D6" s="27"/>
      <c r="E6" s="27"/>
      <c r="F6" s="27"/>
      <c r="G6" s="27"/>
      <c r="H6" s="27"/>
      <c r="I6" s="40"/>
    </row>
    <row r="7" s="19" customFormat="1" ht="16.5" customHeight="1" spans="1:9">
      <c r="A7" s="28"/>
      <c r="B7" s="28"/>
      <c r="C7" s="34"/>
      <c r="D7" s="28"/>
      <c r="E7" s="28"/>
      <c r="F7" s="34"/>
      <c r="G7" s="34"/>
      <c r="H7" s="34"/>
      <c r="I7" s="40"/>
    </row>
    <row r="8" s="19" customFormat="1" ht="16.5" customHeight="1" spans="1:9">
      <c r="A8" s="40"/>
      <c r="B8" s="40"/>
      <c r="C8" s="40"/>
      <c r="D8" s="40"/>
      <c r="E8" s="40"/>
      <c r="F8" s="40"/>
      <c r="G8" s="40"/>
      <c r="H8" s="40"/>
      <c r="I8" s="40"/>
    </row>
    <row r="9" s="19" customFormat="1" ht="16.5" customHeight="1" spans="1:9">
      <c r="A9" s="40"/>
      <c r="B9" s="40"/>
      <c r="C9" s="40"/>
      <c r="D9" s="40"/>
      <c r="E9" s="40"/>
      <c r="F9" s="40"/>
      <c r="G9" s="40"/>
      <c r="H9" s="40"/>
      <c r="I9" s="40"/>
    </row>
    <row r="10" s="19" customFormat="1" ht="16.5" customHeight="1" spans="1:9">
      <c r="A10" s="40"/>
      <c r="B10" s="40"/>
      <c r="C10" s="40"/>
      <c r="D10" s="40"/>
      <c r="E10" s="40"/>
      <c r="F10" s="40"/>
      <c r="G10" s="40"/>
      <c r="H10" s="40"/>
      <c r="I10" s="40"/>
    </row>
    <row r="11" s="19" customFormat="1" ht="16.5" customHeight="1"/>
    <row r="12" s="19" customFormat="1" ht="16.5" customHeight="1"/>
  </sheetData>
  <sheetProtection formatCells="0" formatColumns="0" formatRows="0" insertRows="0" insertColumns="0" insertHyperlinks="0" deleteColumns="0" deleteRows="0" sort="0" autoFilter="0" pivotTables="0"/>
  <mergeCells count="18">
    <mergeCell ref="G1:H1"/>
    <mergeCell ref="A2:H2"/>
    <mergeCell ref="G3:H3"/>
    <mergeCell ref="A4:C4"/>
    <mergeCell ref="D4:H4"/>
    <mergeCell ref="A5:B5"/>
    <mergeCell ref="C5:C6"/>
    <mergeCell ref="C5:C6"/>
    <mergeCell ref="D5:D6"/>
    <mergeCell ref="D5:D6"/>
    <mergeCell ref="E5:E6"/>
    <mergeCell ref="E5:E6"/>
    <mergeCell ref="F5:F6"/>
    <mergeCell ref="F5:F6"/>
    <mergeCell ref="G5:G6"/>
    <mergeCell ref="G5:G6"/>
    <mergeCell ref="H5:H6"/>
    <mergeCell ref="H5:H6"/>
  </mergeCells>
  <pageMargins left="0.75" right="0.75" top="1" bottom="1" header="0.5" footer="0.5"/>
  <pageSetup paperSize="1" scale="76" orientation="portrait" horizontalDpi="300" verticalDpi="3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topLeftCell="E1" workbookViewId="0">
      <selection activeCell="L12" sqref="L12"/>
    </sheetView>
  </sheetViews>
  <sheetFormatPr defaultColWidth="9.14285714285714" defaultRowHeight="12.75" customHeight="1"/>
  <cols>
    <col min="1" max="1" width="9.71428571428571" style="19" customWidth="1"/>
    <col min="2" max="2" width="29.8571428571429" style="19" customWidth="1"/>
    <col min="3" max="3" width="45" style="19" customWidth="1"/>
    <col min="4" max="4" width="17.7142857142857" style="19" customWidth="1"/>
    <col min="5" max="5" width="21.1428571428571" style="19" customWidth="1"/>
    <col min="6" max="8" width="14.2857142857143" style="19" customWidth="1"/>
    <col min="9" max="9" width="9.14285714285714" style="19" customWidth="1"/>
    <col min="10" max="17" width="14.2857142857143" style="19" customWidth="1"/>
    <col min="18" max="18" width="17.1428571428571" style="19" customWidth="1"/>
    <col min="19" max="19" width="8.85714285714286" style="19" customWidth="1"/>
  </cols>
  <sheetData>
    <row r="1" s="19" customFormat="1" ht="15" customHeight="1" spans="1:18">
      <c r="A1" s="20"/>
      <c r="P1" s="30" t="s">
        <v>155</v>
      </c>
      <c r="Q1" s="36"/>
      <c r="R1" s="36"/>
    </row>
    <row r="2" s="19" customFormat="1" ht="30" customHeight="1" spans="1:18">
      <c r="A2" s="21" t="s">
        <v>156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="19" customFormat="1" ht="15" customHeight="1" spans="17:18">
      <c r="Q3" s="37"/>
      <c r="R3" s="37" t="s">
        <v>3</v>
      </c>
    </row>
    <row r="4" s="19" customFormat="1" ht="21.75" customHeight="1" spans="1:18">
      <c r="A4" s="23" t="s">
        <v>149</v>
      </c>
      <c r="B4" s="23" t="s">
        <v>150</v>
      </c>
      <c r="C4" s="23" t="s">
        <v>157</v>
      </c>
      <c r="D4" s="23" t="s">
        <v>158</v>
      </c>
      <c r="E4" s="24" t="s">
        <v>159</v>
      </c>
      <c r="F4" s="24" t="s">
        <v>160</v>
      </c>
      <c r="G4" s="24" t="s">
        <v>161</v>
      </c>
      <c r="H4" s="23" t="s">
        <v>162</v>
      </c>
      <c r="I4" s="23" t="s">
        <v>163</v>
      </c>
      <c r="J4" s="31" t="s">
        <v>164</v>
      </c>
      <c r="K4" s="31" t="s">
        <v>165</v>
      </c>
      <c r="L4" s="31"/>
      <c r="M4" s="31"/>
      <c r="N4" s="31"/>
      <c r="O4" s="31"/>
      <c r="P4" s="31"/>
      <c r="Q4" s="31"/>
      <c r="R4" s="31"/>
    </row>
    <row r="5" s="19" customFormat="1" ht="22.5" customHeight="1" spans="1:18">
      <c r="A5" s="23"/>
      <c r="B5" s="23"/>
      <c r="C5" s="23"/>
      <c r="D5" s="23"/>
      <c r="E5" s="25"/>
      <c r="F5" s="25"/>
      <c r="G5" s="25"/>
      <c r="H5" s="23"/>
      <c r="I5" s="23"/>
      <c r="J5" s="31"/>
      <c r="K5" s="32" t="s">
        <v>166</v>
      </c>
      <c r="L5" s="32" t="s">
        <v>167</v>
      </c>
      <c r="M5" s="32"/>
      <c r="N5" s="32"/>
      <c r="O5" s="32"/>
      <c r="P5" s="32" t="s">
        <v>60</v>
      </c>
      <c r="Q5" s="31" t="s">
        <v>61</v>
      </c>
      <c r="R5" s="38"/>
    </row>
    <row r="6" s="19" customFormat="1" ht="50.25" customHeight="1" spans="1:18">
      <c r="A6" s="23"/>
      <c r="B6" s="23"/>
      <c r="C6" s="23"/>
      <c r="D6" s="23"/>
      <c r="E6" s="26"/>
      <c r="F6" s="26"/>
      <c r="G6" s="26"/>
      <c r="H6" s="23"/>
      <c r="I6" s="23"/>
      <c r="J6" s="31"/>
      <c r="K6" s="31"/>
      <c r="L6" s="31" t="s">
        <v>168</v>
      </c>
      <c r="M6" s="31" t="s">
        <v>169</v>
      </c>
      <c r="N6" s="31" t="s">
        <v>170</v>
      </c>
      <c r="O6" s="31" t="s">
        <v>171</v>
      </c>
      <c r="P6" s="31"/>
      <c r="Q6" s="31"/>
      <c r="R6" s="39" t="s">
        <v>172</v>
      </c>
    </row>
    <row r="7" s="19" customFormat="1" ht="17.25" customHeight="1" spans="1:18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33">
        <v>10</v>
      </c>
      <c r="K7" s="33">
        <v>11</v>
      </c>
      <c r="L7" s="33">
        <v>12</v>
      </c>
      <c r="M7" s="33">
        <v>13</v>
      </c>
      <c r="N7" s="33">
        <v>14</v>
      </c>
      <c r="O7" s="33">
        <v>15</v>
      </c>
      <c r="P7" s="33">
        <v>16</v>
      </c>
      <c r="Q7" s="33">
        <v>17</v>
      </c>
      <c r="R7" s="33">
        <v>18</v>
      </c>
    </row>
    <row r="8" s="19" customFormat="1" ht="17.25" customHeight="1" spans="1:18">
      <c r="A8" s="28"/>
      <c r="B8" s="28"/>
      <c r="C8" s="28"/>
      <c r="D8" s="28"/>
      <c r="E8" s="29"/>
      <c r="F8" s="28"/>
      <c r="G8" s="28"/>
      <c r="H8" s="28"/>
      <c r="I8" s="34"/>
      <c r="J8" s="35"/>
      <c r="K8" s="34"/>
      <c r="L8" s="34"/>
      <c r="M8" s="34"/>
      <c r="N8" s="34"/>
      <c r="O8" s="34"/>
      <c r="P8" s="34"/>
      <c r="Q8" s="34"/>
      <c r="R8" s="34"/>
    </row>
    <row r="9" s="19" customFormat="1" ht="17.25" customHeight="1"/>
    <row r="10" s="19" customFormat="1" ht="17.25" customHeight="1"/>
  </sheetData>
  <mergeCells count="17">
    <mergeCell ref="P1:R1"/>
    <mergeCell ref="A2:R2"/>
    <mergeCell ref="K4:R4"/>
    <mergeCell ref="L5:O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P5:P6"/>
    <mergeCell ref="Q5:Q6"/>
  </mergeCells>
  <hyperlinks>
    <hyperlink ref="Q1" location="目录!A1"/>
  </hyperlinks>
  <pageMargins left="0.75" right="0.75" top="1" bottom="1" header="0.5" footer="0.5"/>
  <pageSetup paperSize="9" scale="28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tabSelected="1" topLeftCell="A28" workbookViewId="0">
      <selection activeCell="M10" sqref="M10"/>
    </sheetView>
  </sheetViews>
  <sheetFormatPr defaultColWidth="9.25714285714286" defaultRowHeight="14.4" customHeight="1"/>
  <cols>
    <col min="1" max="1" width="9.25714285714286" style="1"/>
    <col min="2" max="2" width="10.5142857142857" style="1" customWidth="1"/>
    <col min="3" max="3" width="13.6" style="1" customWidth="1"/>
    <col min="4" max="4" width="21.2571428571429" style="1" customWidth="1"/>
    <col min="5" max="5" width="20" style="1" customWidth="1"/>
    <col min="6" max="6" width="9.94285714285714" style="1" customWidth="1"/>
    <col min="7" max="7" width="15.3142857142857" style="1" customWidth="1"/>
    <col min="8" max="8" width="14.0571428571429" style="1" customWidth="1"/>
    <col min="9" max="9" width="16.9142857142857" style="1" customWidth="1"/>
    <col min="10" max="16384" width="9.25714285714286" style="1"/>
  </cols>
  <sheetData>
    <row r="1" customHeight="1" spans="9:9">
      <c r="I1" s="17" t="s">
        <v>173</v>
      </c>
    </row>
    <row r="2" s="1" customFormat="1" ht="48" customHeight="1" spans="1:9">
      <c r="A2" s="2" t="s">
        <v>174</v>
      </c>
      <c r="B2" s="2"/>
      <c r="C2" s="2"/>
      <c r="D2" s="2"/>
      <c r="E2" s="2"/>
      <c r="F2" s="2"/>
      <c r="G2" s="2"/>
      <c r="H2" s="2"/>
      <c r="I2" s="2"/>
    </row>
    <row r="3" s="1" customFormat="1" ht="21.9" customHeight="1" spans="1:9">
      <c r="A3" s="3"/>
      <c r="B3" s="3"/>
      <c r="C3" s="3"/>
      <c r="D3" s="3"/>
      <c r="E3" s="4" t="s">
        <v>175</v>
      </c>
      <c r="F3" s="4"/>
      <c r="G3" s="5"/>
      <c r="H3" s="3"/>
      <c r="I3" s="3"/>
    </row>
    <row r="4" s="1" customFormat="1" ht="25.95" customHeight="1" spans="1:9">
      <c r="A4" s="6" t="s">
        <v>157</v>
      </c>
      <c r="B4" s="6"/>
      <c r="C4" s="6"/>
      <c r="D4" s="6" t="s">
        <v>176</v>
      </c>
      <c r="E4" s="6"/>
      <c r="F4" s="6"/>
      <c r="G4" s="6"/>
      <c r="H4" s="6"/>
      <c r="I4" s="6"/>
    </row>
    <row r="5" s="1" customFormat="1" ht="25.95" customHeight="1" spans="1:9">
      <c r="A5" s="6" t="s">
        <v>177</v>
      </c>
      <c r="B5" s="6"/>
      <c r="C5" s="6"/>
      <c r="D5" s="6" t="s">
        <v>178</v>
      </c>
      <c r="E5" s="6"/>
      <c r="F5" s="6" t="s">
        <v>179</v>
      </c>
      <c r="G5" s="6"/>
      <c r="H5" s="6" t="s">
        <v>180</v>
      </c>
      <c r="I5" s="6"/>
    </row>
    <row r="6" s="1" customFormat="1" ht="25.95" customHeight="1" spans="1:9">
      <c r="A6" s="6" t="s">
        <v>181</v>
      </c>
      <c r="B6" s="6"/>
      <c r="C6" s="6"/>
      <c r="D6" s="6" t="s">
        <v>182</v>
      </c>
      <c r="E6" s="6"/>
      <c r="F6" s="6" t="s">
        <v>183</v>
      </c>
      <c r="G6" s="6"/>
      <c r="H6" s="6" t="s">
        <v>184</v>
      </c>
      <c r="I6" s="6"/>
    </row>
    <row r="7" s="1" customFormat="1" ht="25.95" customHeight="1" spans="1:9">
      <c r="A7" s="6" t="s">
        <v>185</v>
      </c>
      <c r="B7" s="6"/>
      <c r="C7" s="6"/>
      <c r="D7" s="7" t="s">
        <v>186</v>
      </c>
      <c r="E7" s="6" t="s">
        <v>187</v>
      </c>
      <c r="F7" s="8" t="s">
        <v>188</v>
      </c>
      <c r="G7" s="8"/>
      <c r="H7" s="6" t="s">
        <v>189</v>
      </c>
      <c r="I7" s="6"/>
    </row>
    <row r="8" s="1" customFormat="1" ht="25.95" customHeight="1" spans="1:9">
      <c r="A8" s="6"/>
      <c r="B8" s="6"/>
      <c r="C8" s="6"/>
      <c r="D8" s="7" t="s">
        <v>190</v>
      </c>
      <c r="E8" s="6" t="s">
        <v>191</v>
      </c>
      <c r="F8" s="8" t="s">
        <v>190</v>
      </c>
      <c r="G8" s="8"/>
      <c r="H8" s="6" t="s">
        <v>191</v>
      </c>
      <c r="I8" s="6"/>
    </row>
    <row r="9" s="1" customFormat="1" ht="25.95" customHeight="1" spans="1:9">
      <c r="A9" s="6"/>
      <c r="B9" s="6"/>
      <c r="C9" s="6"/>
      <c r="D9" s="7" t="s">
        <v>192</v>
      </c>
      <c r="E9" s="6" t="s">
        <v>191</v>
      </c>
      <c r="F9" s="8" t="s">
        <v>193</v>
      </c>
      <c r="G9" s="8"/>
      <c r="H9" s="6" t="s">
        <v>191</v>
      </c>
      <c r="I9" s="6"/>
    </row>
    <row r="10" s="1" customFormat="1" ht="25.95" customHeight="1" spans="1:9">
      <c r="A10" s="6"/>
      <c r="B10" s="6"/>
      <c r="C10" s="6"/>
      <c r="D10" s="7" t="s">
        <v>194</v>
      </c>
      <c r="E10" s="6" t="s">
        <v>187</v>
      </c>
      <c r="F10" s="8" t="s">
        <v>195</v>
      </c>
      <c r="G10" s="8"/>
      <c r="H10" s="6" t="s">
        <v>189</v>
      </c>
      <c r="I10" s="6"/>
    </row>
    <row r="11" s="1" customFormat="1" ht="25.95" customHeight="1" spans="1:9">
      <c r="A11" s="6"/>
      <c r="B11" s="6"/>
      <c r="C11" s="6"/>
      <c r="D11" s="7" t="s">
        <v>196</v>
      </c>
      <c r="E11" s="6" t="s">
        <v>191</v>
      </c>
      <c r="F11" s="8" t="s">
        <v>197</v>
      </c>
      <c r="G11" s="8"/>
      <c r="H11" s="6" t="s">
        <v>191</v>
      </c>
      <c r="I11" s="6"/>
    </row>
    <row r="12" s="1" customFormat="1" ht="25.95" customHeight="1" spans="1:9">
      <c r="A12" s="6"/>
      <c r="B12" s="6"/>
      <c r="C12" s="6"/>
      <c r="D12" s="7" t="s">
        <v>198</v>
      </c>
      <c r="E12" s="6"/>
      <c r="F12" s="8" t="s">
        <v>199</v>
      </c>
      <c r="G12" s="8"/>
      <c r="H12" s="6"/>
      <c r="I12" s="6"/>
    </row>
    <row r="13" s="1" customFormat="1" ht="31.95" customHeight="1" spans="1:9">
      <c r="A13" s="9" t="s">
        <v>200</v>
      </c>
      <c r="B13" s="9"/>
      <c r="C13" s="9"/>
      <c r="D13" s="10" t="s">
        <v>201</v>
      </c>
      <c r="E13" s="10"/>
      <c r="F13" s="10"/>
      <c r="G13" s="10"/>
      <c r="H13" s="10"/>
      <c r="I13" s="10"/>
    </row>
    <row r="14" s="1" customFormat="1" ht="31.95" customHeight="1" spans="1:9">
      <c r="A14" s="9" t="s">
        <v>202</v>
      </c>
      <c r="B14" s="9"/>
      <c r="C14" s="9"/>
      <c r="D14" s="10" t="s">
        <v>203</v>
      </c>
      <c r="E14" s="10"/>
      <c r="F14" s="10"/>
      <c r="G14" s="10"/>
      <c r="H14" s="10"/>
      <c r="I14" s="10"/>
    </row>
    <row r="15" s="1" customFormat="1" ht="31.95" customHeight="1" spans="1:9">
      <c r="A15" s="9" t="s">
        <v>204</v>
      </c>
      <c r="B15" s="9"/>
      <c r="C15" s="9"/>
      <c r="D15" s="10" t="s">
        <v>205</v>
      </c>
      <c r="E15" s="10"/>
      <c r="F15" s="10"/>
      <c r="G15" s="10"/>
      <c r="H15" s="10"/>
      <c r="I15" s="10"/>
    </row>
    <row r="16" s="1" customFormat="1" ht="31.95" customHeight="1" spans="1:9">
      <c r="A16" s="9" t="s">
        <v>206</v>
      </c>
      <c r="B16" s="9"/>
      <c r="C16" s="9"/>
      <c r="D16" s="10" t="s">
        <v>207</v>
      </c>
      <c r="E16" s="10"/>
      <c r="F16" s="10"/>
      <c r="G16" s="10"/>
      <c r="H16" s="10"/>
      <c r="I16" s="10"/>
    </row>
    <row r="17" s="1" customFormat="1" ht="31.95" customHeight="1" spans="1:9">
      <c r="A17" s="9" t="s">
        <v>208</v>
      </c>
      <c r="B17" s="9"/>
      <c r="C17" s="9"/>
      <c r="D17" s="10" t="s">
        <v>209</v>
      </c>
      <c r="E17" s="10"/>
      <c r="F17" s="10"/>
      <c r="G17" s="10"/>
      <c r="H17" s="10"/>
      <c r="I17" s="10"/>
    </row>
    <row r="18" s="1" customFormat="1" ht="31.95" customHeight="1" spans="1:9">
      <c r="A18" s="11"/>
      <c r="B18" s="11"/>
      <c r="C18" s="11"/>
      <c r="D18" s="11"/>
      <c r="E18" s="11"/>
      <c r="F18" s="11"/>
      <c r="G18" s="11"/>
      <c r="H18" s="11"/>
      <c r="I18" s="11"/>
    </row>
    <row r="19" s="1" customFormat="1" ht="31.95" customHeight="1" spans="1:9">
      <c r="A19" s="9" t="s">
        <v>210</v>
      </c>
      <c r="B19" s="9"/>
      <c r="C19" s="9"/>
      <c r="D19" s="9"/>
      <c r="E19" s="9"/>
      <c r="F19" s="9"/>
      <c r="G19" s="9" t="s">
        <v>211</v>
      </c>
      <c r="H19" s="9"/>
      <c r="I19" s="9"/>
    </row>
    <row r="20" s="1" customFormat="1" ht="49.95" customHeight="1" spans="1:9">
      <c r="A20" s="12" t="s">
        <v>212</v>
      </c>
      <c r="B20" s="9" t="s">
        <v>213</v>
      </c>
      <c r="C20" s="9"/>
      <c r="D20" s="9"/>
      <c r="E20" s="9"/>
      <c r="F20" s="9"/>
      <c r="G20" s="9" t="s">
        <v>214</v>
      </c>
      <c r="H20" s="9"/>
      <c r="I20" s="9"/>
    </row>
    <row r="21" s="1" customFormat="1" ht="21.75" customHeight="1" spans="1:9">
      <c r="A21" s="13" t="s">
        <v>215</v>
      </c>
      <c r="B21" s="14" t="s">
        <v>216</v>
      </c>
      <c r="C21" s="14" t="s">
        <v>217</v>
      </c>
      <c r="D21" s="14" t="s">
        <v>218</v>
      </c>
      <c r="E21" s="14" t="s">
        <v>219</v>
      </c>
      <c r="F21" s="14"/>
      <c r="G21" s="14" t="s">
        <v>217</v>
      </c>
      <c r="H21" s="14" t="s">
        <v>218</v>
      </c>
      <c r="I21" s="18" t="s">
        <v>219</v>
      </c>
    </row>
    <row r="22" s="1" customFormat="1" ht="21.9" customHeight="1" spans="1:9">
      <c r="A22" s="13"/>
      <c r="B22" s="15" t="s">
        <v>220</v>
      </c>
      <c r="C22" s="15" t="s">
        <v>221</v>
      </c>
      <c r="D22" s="15" t="s">
        <v>222</v>
      </c>
      <c r="E22" s="15" t="s">
        <v>223</v>
      </c>
      <c r="F22" s="15"/>
      <c r="G22" s="15" t="s">
        <v>221</v>
      </c>
      <c r="H22" s="15" t="s">
        <v>222</v>
      </c>
      <c r="I22" s="15" t="s">
        <v>223</v>
      </c>
    </row>
    <row r="23" s="1" customFormat="1" ht="21.9" customHeight="1" spans="1:9">
      <c r="A23" s="13"/>
      <c r="B23" s="15"/>
      <c r="C23" s="15" t="s">
        <v>224</v>
      </c>
      <c r="D23" s="15" t="s">
        <v>225</v>
      </c>
      <c r="E23" s="15" t="s">
        <v>226</v>
      </c>
      <c r="F23" s="15"/>
      <c r="G23" s="15" t="s">
        <v>224</v>
      </c>
      <c r="H23" s="15" t="s">
        <v>225</v>
      </c>
      <c r="I23" s="15" t="s">
        <v>226</v>
      </c>
    </row>
    <row r="24" s="1" customFormat="1" ht="21.9" customHeight="1" spans="1:9">
      <c r="A24" s="13"/>
      <c r="B24" s="15"/>
      <c r="C24" s="15" t="s">
        <v>227</v>
      </c>
      <c r="D24" s="15" t="s">
        <v>228</v>
      </c>
      <c r="E24" s="15" t="s">
        <v>229</v>
      </c>
      <c r="F24" s="15"/>
      <c r="G24" s="15" t="s">
        <v>227</v>
      </c>
      <c r="H24" s="15" t="s">
        <v>228</v>
      </c>
      <c r="I24" s="15" t="s">
        <v>229</v>
      </c>
    </row>
    <row r="25" s="1" customFormat="1" ht="21.9" customHeight="1" spans="1:9">
      <c r="A25" s="13"/>
      <c r="B25" s="15"/>
      <c r="C25" s="15"/>
      <c r="D25" s="15" t="s">
        <v>230</v>
      </c>
      <c r="E25" s="15" t="s">
        <v>229</v>
      </c>
      <c r="F25" s="15"/>
      <c r="G25" s="15"/>
      <c r="H25" s="15" t="s">
        <v>230</v>
      </c>
      <c r="I25" s="15" t="s">
        <v>229</v>
      </c>
    </row>
    <row r="26" s="1" customFormat="1" ht="21.9" customHeight="1" spans="1:9">
      <c r="A26" s="13"/>
      <c r="B26" s="15"/>
      <c r="C26" s="15" t="s">
        <v>231</v>
      </c>
      <c r="D26" s="15" t="s">
        <v>232</v>
      </c>
      <c r="E26" s="15" t="s">
        <v>233</v>
      </c>
      <c r="F26" s="15"/>
      <c r="G26" s="15" t="s">
        <v>231</v>
      </c>
      <c r="H26" s="15" t="s">
        <v>232</v>
      </c>
      <c r="I26" s="15" t="s">
        <v>233</v>
      </c>
    </row>
    <row r="27" s="1" customFormat="1" ht="21.9" customHeight="1" spans="1:9">
      <c r="A27" s="13"/>
      <c r="B27" s="15"/>
      <c r="C27" s="15"/>
      <c r="D27" s="15" t="s">
        <v>234</v>
      </c>
      <c r="E27" s="15" t="s">
        <v>235</v>
      </c>
      <c r="F27" s="15"/>
      <c r="G27" s="15"/>
      <c r="H27" s="15" t="s">
        <v>234</v>
      </c>
      <c r="I27" s="15" t="s">
        <v>235</v>
      </c>
    </row>
    <row r="28" s="1" customFormat="1" ht="21.9" customHeight="1" spans="1:9">
      <c r="A28" s="13"/>
      <c r="B28" s="15"/>
      <c r="C28" s="15"/>
      <c r="D28" s="15" t="s">
        <v>236</v>
      </c>
      <c r="E28" s="15" t="s">
        <v>237</v>
      </c>
      <c r="F28" s="15"/>
      <c r="G28" s="15"/>
      <c r="H28" s="15" t="s">
        <v>236</v>
      </c>
      <c r="I28" s="15" t="s">
        <v>237</v>
      </c>
    </row>
    <row r="29" s="1" customFormat="1" ht="21.9" customHeight="1" spans="1:9">
      <c r="A29" s="13"/>
      <c r="B29" s="15"/>
      <c r="C29" s="15"/>
      <c r="D29" s="15" t="s">
        <v>238</v>
      </c>
      <c r="E29" s="15" t="s">
        <v>239</v>
      </c>
      <c r="F29" s="15"/>
      <c r="G29" s="15"/>
      <c r="H29" s="15" t="s">
        <v>238</v>
      </c>
      <c r="I29" s="15" t="s">
        <v>239</v>
      </c>
    </row>
    <row r="30" s="1" customFormat="1" ht="21.9" customHeight="1" spans="1:9">
      <c r="A30" s="13"/>
      <c r="B30" s="15" t="s">
        <v>240</v>
      </c>
      <c r="C30" s="15" t="s">
        <v>241</v>
      </c>
      <c r="D30" s="15" t="s">
        <v>242</v>
      </c>
      <c r="E30" s="15" t="s">
        <v>242</v>
      </c>
      <c r="F30" s="15"/>
      <c r="G30" s="15" t="s">
        <v>241</v>
      </c>
      <c r="H30" s="15" t="s">
        <v>242</v>
      </c>
      <c r="I30" s="15" t="s">
        <v>242</v>
      </c>
    </row>
    <row r="31" s="1" customFormat="1" ht="21.9" customHeight="1" spans="1:9">
      <c r="A31" s="13"/>
      <c r="B31" s="15"/>
      <c r="C31" s="15" t="s">
        <v>243</v>
      </c>
      <c r="D31" s="15" t="s">
        <v>244</v>
      </c>
      <c r="E31" s="15" t="s">
        <v>226</v>
      </c>
      <c r="F31" s="15"/>
      <c r="G31" s="15" t="s">
        <v>243</v>
      </c>
      <c r="H31" s="15" t="s">
        <v>244</v>
      </c>
      <c r="I31" s="15" t="s">
        <v>226</v>
      </c>
    </row>
    <row r="32" s="1" customFormat="1" ht="21.9" customHeight="1" spans="1:9">
      <c r="A32" s="13"/>
      <c r="B32" s="15"/>
      <c r="C32" s="15"/>
      <c r="D32" s="15" t="s">
        <v>245</v>
      </c>
      <c r="E32" s="15" t="s">
        <v>226</v>
      </c>
      <c r="F32" s="15"/>
      <c r="G32" s="15"/>
      <c r="H32" s="15" t="s">
        <v>245</v>
      </c>
      <c r="I32" s="15" t="s">
        <v>226</v>
      </c>
    </row>
    <row r="33" s="1" customFormat="1" ht="21.9" customHeight="1" spans="1:9">
      <c r="A33" s="13"/>
      <c r="B33" s="15"/>
      <c r="C33" s="15" t="s">
        <v>246</v>
      </c>
      <c r="D33" s="15" t="s">
        <v>242</v>
      </c>
      <c r="E33" s="15" t="s">
        <v>242</v>
      </c>
      <c r="F33" s="15"/>
      <c r="G33" s="15" t="s">
        <v>246</v>
      </c>
      <c r="H33" s="15" t="s">
        <v>242</v>
      </c>
      <c r="I33" s="15" t="s">
        <v>242</v>
      </c>
    </row>
    <row r="34" s="1" customFormat="1" ht="21.9" customHeight="1" spans="1:9">
      <c r="A34" s="13"/>
      <c r="B34" s="15"/>
      <c r="C34" s="15" t="s">
        <v>247</v>
      </c>
      <c r="D34" s="15" t="s">
        <v>242</v>
      </c>
      <c r="E34" s="15" t="s">
        <v>242</v>
      </c>
      <c r="F34" s="15"/>
      <c r="G34" s="15" t="s">
        <v>247</v>
      </c>
      <c r="H34" s="15" t="s">
        <v>242</v>
      </c>
      <c r="I34" s="15" t="s">
        <v>242</v>
      </c>
    </row>
    <row r="35" s="1" customFormat="1" ht="21.9" customHeight="1" spans="1:9">
      <c r="A35" s="13"/>
      <c r="B35" s="15" t="s">
        <v>248</v>
      </c>
      <c r="C35" s="15" t="s">
        <v>249</v>
      </c>
      <c r="D35" s="15" t="s">
        <v>250</v>
      </c>
      <c r="E35" s="15" t="s">
        <v>251</v>
      </c>
      <c r="F35" s="15"/>
      <c r="G35" s="15" t="s">
        <v>249</v>
      </c>
      <c r="H35" s="15" t="s">
        <v>250</v>
      </c>
      <c r="I35" s="15" t="s">
        <v>251</v>
      </c>
    </row>
    <row r="36" s="1" customFormat="1" customHeight="1" spans="1:9">
      <c r="A36" s="11"/>
      <c r="B36" s="11"/>
      <c r="C36" s="11"/>
      <c r="D36" s="11"/>
      <c r="E36" s="11"/>
      <c r="F36" s="11"/>
      <c r="G36" s="11"/>
      <c r="H36" s="11"/>
      <c r="I36" s="11"/>
    </row>
    <row r="37" s="1" customFormat="1" ht="25.95" customHeight="1" spans="1:9">
      <c r="A37" s="16" t="s">
        <v>252</v>
      </c>
      <c r="B37" s="6" t="s">
        <v>242</v>
      </c>
      <c r="C37" s="6" t="s">
        <v>253</v>
      </c>
      <c r="D37" s="6" t="s">
        <v>254</v>
      </c>
      <c r="E37" s="6" t="s">
        <v>255</v>
      </c>
      <c r="F37" s="6"/>
      <c r="G37" s="6" t="s">
        <v>256</v>
      </c>
      <c r="H37" s="16" t="s">
        <v>257</v>
      </c>
      <c r="I37" s="6" t="s">
        <v>258</v>
      </c>
    </row>
  </sheetData>
  <mergeCells count="66">
    <mergeCell ref="A2:I2"/>
    <mergeCell ref="E3:F3"/>
    <mergeCell ref="A4:C4"/>
    <mergeCell ref="D4:I4"/>
    <mergeCell ref="A5:C5"/>
    <mergeCell ref="D5:E5"/>
    <mergeCell ref="F5:G5"/>
    <mergeCell ref="H5:I5"/>
    <mergeCell ref="A6:C6"/>
    <mergeCell ref="D6:E6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F11:G11"/>
    <mergeCell ref="H11:I11"/>
    <mergeCell ref="F12:G12"/>
    <mergeCell ref="H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C17"/>
    <mergeCell ref="D17:I17"/>
    <mergeCell ref="A18:I18"/>
    <mergeCell ref="A19:F19"/>
    <mergeCell ref="G19:I19"/>
    <mergeCell ref="B20:F20"/>
    <mergeCell ref="G20:I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A36:I36"/>
    <mergeCell ref="E37:F37"/>
    <mergeCell ref="A21:A35"/>
    <mergeCell ref="B22:B29"/>
    <mergeCell ref="B30:B34"/>
    <mergeCell ref="C24:C25"/>
    <mergeCell ref="C26:C29"/>
    <mergeCell ref="C31:C32"/>
    <mergeCell ref="G24:G25"/>
    <mergeCell ref="G26:G29"/>
    <mergeCell ref="G31:G32"/>
    <mergeCell ref="A7:C12"/>
  </mergeCells>
  <pageMargins left="0.747916666666667" right="0.75" top="1.33819444444444" bottom="0.629861111111111" header="0.5" footer="0.5"/>
  <pageSetup paperSize="9" scale="6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showGridLines="0" workbookViewId="0">
      <selection activeCell="A1" sqref="A1"/>
    </sheetView>
  </sheetViews>
  <sheetFormatPr defaultColWidth="9.14285714285714" defaultRowHeight="12.75" customHeight="1"/>
  <cols>
    <col min="1" max="1" width="16.2857142857143" style="19" customWidth="1"/>
    <col min="2" max="2" width="21.4285714285714" style="19" customWidth="1"/>
    <col min="3" max="9" width="13.2857142857143" style="19" customWidth="1"/>
    <col min="10" max="10" width="9.14285714285714" style="19" customWidth="1"/>
  </cols>
  <sheetData>
    <row r="1" s="19" customFormat="1" ht="15" spans="1:9">
      <c r="A1" s="45"/>
      <c r="B1" s="45"/>
      <c r="C1" s="45"/>
      <c r="D1" s="45"/>
      <c r="E1" s="45"/>
      <c r="F1" s="45"/>
      <c r="G1" s="45"/>
      <c r="I1" s="41" t="s">
        <v>52</v>
      </c>
    </row>
    <row r="2" s="19" customFormat="1" ht="37.5" customHeight="1" spans="1:9">
      <c r="A2" s="42" t="s">
        <v>53</v>
      </c>
      <c r="B2" s="42"/>
      <c r="C2" s="42"/>
      <c r="D2" s="42"/>
      <c r="E2" s="42"/>
      <c r="F2" s="42"/>
      <c r="G2" s="42"/>
      <c r="H2" s="42"/>
      <c r="I2" s="45"/>
    </row>
    <row r="3" s="19" customFormat="1" ht="18.75" customHeight="1" spans="1:9">
      <c r="A3" s="45"/>
      <c r="B3" s="45"/>
      <c r="C3" s="45"/>
      <c r="D3" s="45"/>
      <c r="E3" s="45"/>
      <c r="F3" s="45"/>
      <c r="G3" s="45"/>
      <c r="I3" s="41" t="s">
        <v>3</v>
      </c>
    </row>
    <row r="4" s="19" customFormat="1" ht="18.75" customHeight="1" spans="1:9">
      <c r="A4" s="33" t="s">
        <v>6</v>
      </c>
      <c r="B4" s="33"/>
      <c r="C4" s="33" t="s">
        <v>54</v>
      </c>
      <c r="D4" s="33"/>
      <c r="E4" s="33"/>
      <c r="F4" s="33"/>
      <c r="G4" s="33"/>
      <c r="H4" s="33"/>
      <c r="I4" s="27" t="s">
        <v>48</v>
      </c>
    </row>
    <row r="5" s="19" customFormat="1" ht="32.25" customHeight="1" spans="1:9">
      <c r="A5" s="31" t="s">
        <v>55</v>
      </c>
      <c r="B5" s="31" t="s">
        <v>56</v>
      </c>
      <c r="C5" s="31" t="s">
        <v>46</v>
      </c>
      <c r="D5" s="31" t="s">
        <v>57</v>
      </c>
      <c r="E5" s="31" t="s">
        <v>58</v>
      </c>
      <c r="F5" s="31" t="s">
        <v>59</v>
      </c>
      <c r="G5" s="31" t="s">
        <v>60</v>
      </c>
      <c r="H5" s="31" t="s">
        <v>61</v>
      </c>
      <c r="I5" s="27"/>
    </row>
    <row r="6" s="19" customFormat="1" ht="18.75" customHeight="1" spans="1:9">
      <c r="A6" s="49"/>
      <c r="B6" s="49" t="s">
        <v>62</v>
      </c>
      <c r="C6" s="56">
        <v>213.73</v>
      </c>
      <c r="D6" s="56">
        <v>213.73</v>
      </c>
      <c r="E6" s="56"/>
      <c r="F6" s="56"/>
      <c r="G6" s="56"/>
      <c r="H6" s="56"/>
      <c r="I6" s="56"/>
    </row>
    <row r="7" s="19" customFormat="1" ht="18.75" customHeight="1" spans="1:9">
      <c r="A7" s="49" t="s">
        <v>63</v>
      </c>
      <c r="B7" s="49" t="s">
        <v>64</v>
      </c>
      <c r="C7" s="56">
        <v>164.6606</v>
      </c>
      <c r="D7" s="56">
        <v>164.6606</v>
      </c>
      <c r="E7" s="56"/>
      <c r="F7" s="56"/>
      <c r="G7" s="56"/>
      <c r="H7" s="56"/>
      <c r="I7" s="56"/>
    </row>
    <row r="8" s="19" customFormat="1" ht="37.5" customHeight="1" spans="1:9">
      <c r="A8" s="49" t="s">
        <v>65</v>
      </c>
      <c r="B8" s="49" t="s">
        <v>66</v>
      </c>
      <c r="C8" s="56">
        <v>164.6606</v>
      </c>
      <c r="D8" s="56">
        <v>164.6606</v>
      </c>
      <c r="E8" s="56"/>
      <c r="F8" s="56"/>
      <c r="G8" s="56"/>
      <c r="H8" s="56"/>
      <c r="I8" s="56"/>
    </row>
    <row r="9" s="19" customFormat="1" ht="18.75" customHeight="1" spans="1:9">
      <c r="A9" s="28" t="s">
        <v>67</v>
      </c>
      <c r="B9" s="28" t="s">
        <v>68</v>
      </c>
      <c r="C9" s="54">
        <v>164.6606</v>
      </c>
      <c r="D9" s="54">
        <v>164.6606</v>
      </c>
      <c r="E9" s="54"/>
      <c r="F9" s="54"/>
      <c r="G9" s="54"/>
      <c r="H9" s="54"/>
      <c r="I9" s="54"/>
    </row>
    <row r="10" s="19" customFormat="1" ht="18.75" customHeight="1" spans="1:9">
      <c r="A10" s="49" t="s">
        <v>69</v>
      </c>
      <c r="B10" s="49" t="s">
        <v>70</v>
      </c>
      <c r="C10" s="56">
        <v>26.9652</v>
      </c>
      <c r="D10" s="56">
        <v>26.9652</v>
      </c>
      <c r="E10" s="56"/>
      <c r="F10" s="56"/>
      <c r="G10" s="56"/>
      <c r="H10" s="56"/>
      <c r="I10" s="56"/>
    </row>
    <row r="11" s="19" customFormat="1" ht="18.75" customHeight="1" spans="1:9">
      <c r="A11" s="49" t="s">
        <v>71</v>
      </c>
      <c r="B11" s="49" t="s">
        <v>72</v>
      </c>
      <c r="C11" s="56">
        <v>25.8238</v>
      </c>
      <c r="D11" s="56">
        <v>25.8238</v>
      </c>
      <c r="E11" s="56"/>
      <c r="F11" s="56"/>
      <c r="G11" s="56"/>
      <c r="H11" s="56"/>
      <c r="I11" s="56"/>
    </row>
    <row r="12" s="19" customFormat="1" ht="18.75" customHeight="1" spans="1:9">
      <c r="A12" s="28" t="s">
        <v>73</v>
      </c>
      <c r="B12" s="28" t="s">
        <v>74</v>
      </c>
      <c r="C12" s="54">
        <v>1.96</v>
      </c>
      <c r="D12" s="54">
        <v>1.96</v>
      </c>
      <c r="E12" s="54"/>
      <c r="F12" s="54"/>
      <c r="G12" s="54"/>
      <c r="H12" s="54"/>
      <c r="I12" s="54"/>
    </row>
    <row r="13" s="19" customFormat="1" ht="18.75" customHeight="1" spans="1:9">
      <c r="A13" s="28" t="s">
        <v>75</v>
      </c>
      <c r="B13" s="28" t="s">
        <v>76</v>
      </c>
      <c r="C13" s="54">
        <v>23.8638</v>
      </c>
      <c r="D13" s="54">
        <v>23.8638</v>
      </c>
      <c r="E13" s="54"/>
      <c r="F13" s="54"/>
      <c r="G13" s="54"/>
      <c r="H13" s="54"/>
      <c r="I13" s="54"/>
    </row>
    <row r="14" s="19" customFormat="1" ht="18.75" customHeight="1" spans="1:9">
      <c r="A14" s="49" t="s">
        <v>77</v>
      </c>
      <c r="B14" s="49" t="s">
        <v>78</v>
      </c>
      <c r="C14" s="56">
        <v>1.1414</v>
      </c>
      <c r="D14" s="56">
        <v>1.1414</v>
      </c>
      <c r="E14" s="56"/>
      <c r="F14" s="56"/>
      <c r="G14" s="56"/>
      <c r="H14" s="56"/>
      <c r="I14" s="56"/>
    </row>
    <row r="15" s="19" customFormat="1" ht="15" spans="1:9">
      <c r="A15" s="28" t="s">
        <v>79</v>
      </c>
      <c r="B15" s="28" t="s">
        <v>80</v>
      </c>
      <c r="C15" s="54">
        <v>0.8877</v>
      </c>
      <c r="D15" s="54">
        <v>0.8877</v>
      </c>
      <c r="E15" s="54"/>
      <c r="F15" s="54"/>
      <c r="G15" s="54"/>
      <c r="H15" s="54"/>
      <c r="I15" s="54"/>
    </row>
    <row r="16" s="19" customFormat="1" ht="15" spans="1:9">
      <c r="A16" s="28" t="s">
        <v>81</v>
      </c>
      <c r="B16" s="28" t="s">
        <v>82</v>
      </c>
      <c r="C16" s="54">
        <v>0.2537</v>
      </c>
      <c r="D16" s="54">
        <v>0.2537</v>
      </c>
      <c r="E16" s="54"/>
      <c r="F16" s="54"/>
      <c r="G16" s="54"/>
      <c r="H16" s="54"/>
      <c r="I16" s="54"/>
    </row>
    <row r="17" s="19" customFormat="1" ht="15" spans="1:9">
      <c r="A17" s="49" t="s">
        <v>83</v>
      </c>
      <c r="B17" s="49" t="s">
        <v>84</v>
      </c>
      <c r="C17" s="56">
        <v>10.6589</v>
      </c>
      <c r="D17" s="56">
        <v>10.6589</v>
      </c>
      <c r="E17" s="56"/>
      <c r="F17" s="56"/>
      <c r="G17" s="56"/>
      <c r="H17" s="56"/>
      <c r="I17" s="56"/>
    </row>
    <row r="18" s="19" customFormat="1" ht="15" spans="1:9">
      <c r="A18" s="49" t="s">
        <v>85</v>
      </c>
      <c r="B18" s="49" t="s">
        <v>86</v>
      </c>
      <c r="C18" s="56">
        <v>10.4405</v>
      </c>
      <c r="D18" s="56">
        <v>10.4405</v>
      </c>
      <c r="E18" s="56"/>
      <c r="F18" s="56"/>
      <c r="G18" s="56"/>
      <c r="H18" s="56"/>
      <c r="I18" s="56"/>
    </row>
    <row r="19" s="19" customFormat="1" ht="15" spans="1:9">
      <c r="A19" s="28" t="s">
        <v>87</v>
      </c>
      <c r="B19" s="28" t="s">
        <v>88</v>
      </c>
      <c r="C19" s="54">
        <v>10.4405</v>
      </c>
      <c r="D19" s="54">
        <v>10.4405</v>
      </c>
      <c r="E19" s="54"/>
      <c r="F19" s="54"/>
      <c r="G19" s="54"/>
      <c r="H19" s="54"/>
      <c r="I19" s="54"/>
    </row>
    <row r="20" s="19" customFormat="1" ht="15" spans="1:9">
      <c r="A20" s="49" t="s">
        <v>89</v>
      </c>
      <c r="B20" s="49" t="s">
        <v>90</v>
      </c>
      <c r="C20" s="56">
        <v>0.2184</v>
      </c>
      <c r="D20" s="56">
        <v>0.2184</v>
      </c>
      <c r="E20" s="56"/>
      <c r="F20" s="56"/>
      <c r="G20" s="56"/>
      <c r="H20" s="56"/>
      <c r="I20" s="56"/>
    </row>
    <row r="21" s="19" customFormat="1" ht="15" spans="1:9">
      <c r="A21" s="28" t="s">
        <v>91</v>
      </c>
      <c r="B21" s="28" t="s">
        <v>92</v>
      </c>
      <c r="C21" s="54">
        <v>0.2184</v>
      </c>
      <c r="D21" s="54">
        <v>0.2184</v>
      </c>
      <c r="E21" s="54"/>
      <c r="F21" s="54"/>
      <c r="G21" s="54"/>
      <c r="H21" s="54"/>
      <c r="I21" s="54"/>
    </row>
    <row r="22" s="19" customFormat="1" ht="15" spans="1:9">
      <c r="A22" s="49" t="s">
        <v>93</v>
      </c>
      <c r="B22" s="49" t="s">
        <v>94</v>
      </c>
      <c r="C22" s="56">
        <v>11.4453</v>
      </c>
      <c r="D22" s="56">
        <v>11.4453</v>
      </c>
      <c r="E22" s="56"/>
      <c r="F22" s="56"/>
      <c r="G22" s="56"/>
      <c r="H22" s="56"/>
      <c r="I22" s="56"/>
    </row>
    <row r="23" s="19" customFormat="1" ht="15" spans="1:9">
      <c r="A23" s="49" t="s">
        <v>95</v>
      </c>
      <c r="B23" s="49" t="s">
        <v>96</v>
      </c>
      <c r="C23" s="56">
        <v>11.4453</v>
      </c>
      <c r="D23" s="56">
        <v>11.4453</v>
      </c>
      <c r="E23" s="56"/>
      <c r="F23" s="56"/>
      <c r="G23" s="56"/>
      <c r="H23" s="56"/>
      <c r="I23" s="56"/>
    </row>
    <row r="24" s="19" customFormat="1" ht="15" spans="1:9">
      <c r="A24" s="28" t="s">
        <v>97</v>
      </c>
      <c r="B24" s="28" t="s">
        <v>98</v>
      </c>
      <c r="C24" s="54">
        <v>11.4453</v>
      </c>
      <c r="D24" s="54">
        <v>11.4453</v>
      </c>
      <c r="E24" s="54"/>
      <c r="F24" s="54"/>
      <c r="G24" s="54"/>
      <c r="H24" s="54"/>
      <c r="I24" s="54"/>
    </row>
  </sheetData>
  <sheetProtection formatCells="0" formatColumns="0" formatRows="0" insertRows="0" insertColumns="0" insertHyperlinks="0" deleteColumns="0" deleteRows="0" sort="0" autoFilter="0" pivotTables="0"/>
  <mergeCells count="5">
    <mergeCell ref="A2:H2"/>
    <mergeCell ref="A4:B4"/>
    <mergeCell ref="C4:H4"/>
    <mergeCell ref="I4:I5"/>
    <mergeCell ref="I4:I5"/>
  </mergeCells>
  <pageMargins left="0.75" right="0.75" top="1" bottom="1" header="0.5" footer="0.5"/>
  <pageSetup paperSize="1" scale="6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showGridLines="0" workbookViewId="0">
      <selection activeCell="A1" sqref="A1"/>
    </sheetView>
  </sheetViews>
  <sheetFormatPr defaultColWidth="9.14285714285714" defaultRowHeight="12.75" customHeight="1" outlineLevelCol="7"/>
  <cols>
    <col min="1" max="1" width="12.8571428571429" style="19" customWidth="1"/>
    <col min="2" max="2" width="32.8571428571429" style="19" customWidth="1"/>
    <col min="3" max="5" width="14.2857142857143" style="19" customWidth="1"/>
    <col min="6" max="9" width="9.14285714285714" style="19" customWidth="1"/>
  </cols>
  <sheetData>
    <row r="1" s="19" customFormat="1" ht="15" spans="1:8">
      <c r="A1" s="45"/>
      <c r="B1" s="45"/>
      <c r="C1" s="45"/>
      <c r="D1" s="45"/>
      <c r="E1" s="41" t="s">
        <v>99</v>
      </c>
      <c r="F1" s="45"/>
      <c r="G1" s="45"/>
      <c r="H1" s="45"/>
    </row>
    <row r="2" s="19" customFormat="1" ht="37.5" customHeight="1" spans="1:8">
      <c r="A2" s="42" t="s">
        <v>100</v>
      </c>
      <c r="B2" s="42"/>
      <c r="C2" s="42"/>
      <c r="D2" s="42"/>
      <c r="E2" s="42"/>
      <c r="F2" s="45"/>
      <c r="G2" s="45"/>
      <c r="H2" s="45"/>
    </row>
    <row r="3" s="19" customFormat="1" ht="18.75" customHeight="1" spans="1:8">
      <c r="A3" s="45"/>
      <c r="B3" s="45"/>
      <c r="C3" s="45"/>
      <c r="D3" s="45"/>
      <c r="E3" s="41" t="s">
        <v>3</v>
      </c>
      <c r="F3" s="45"/>
      <c r="G3" s="45"/>
      <c r="H3" s="45"/>
    </row>
    <row r="4" s="19" customFormat="1" ht="18.75" customHeight="1" spans="1:8">
      <c r="A4" s="33" t="s">
        <v>6</v>
      </c>
      <c r="B4" s="33"/>
      <c r="C4" s="33" t="s">
        <v>101</v>
      </c>
      <c r="D4" s="33"/>
      <c r="E4" s="33"/>
      <c r="F4" s="45"/>
      <c r="G4" s="45"/>
      <c r="H4" s="45"/>
    </row>
    <row r="5" s="19" customFormat="1" ht="18.75" customHeight="1" spans="1:8">
      <c r="A5" s="33" t="s">
        <v>102</v>
      </c>
      <c r="B5" s="33" t="s">
        <v>103</v>
      </c>
      <c r="C5" s="33" t="s">
        <v>62</v>
      </c>
      <c r="D5" s="33" t="s">
        <v>104</v>
      </c>
      <c r="E5" s="33" t="s">
        <v>105</v>
      </c>
      <c r="F5" s="45"/>
      <c r="G5" s="45"/>
      <c r="H5" s="45"/>
    </row>
    <row r="6" s="19" customFormat="1" ht="18.75" customHeight="1" spans="1:8">
      <c r="A6" s="49"/>
      <c r="B6" s="49"/>
      <c r="C6" s="50">
        <v>213.73</v>
      </c>
      <c r="D6" s="50">
        <v>208.73</v>
      </c>
      <c r="E6" s="50">
        <v>5</v>
      </c>
      <c r="F6" s="45"/>
      <c r="G6" s="45"/>
      <c r="H6" s="45"/>
    </row>
    <row r="7" s="19" customFormat="1" ht="48" customHeight="1" spans="1:8">
      <c r="A7" s="49" t="s">
        <v>63</v>
      </c>
      <c r="B7" s="49" t="s">
        <v>64</v>
      </c>
      <c r="C7" s="50">
        <v>164.6606</v>
      </c>
      <c r="D7" s="50"/>
      <c r="E7" s="50"/>
      <c r="F7" s="45"/>
      <c r="G7" s="45"/>
      <c r="H7" s="45"/>
    </row>
    <row r="8" s="19" customFormat="1" ht="18.75" customHeight="1" spans="1:8">
      <c r="A8" s="49" t="s">
        <v>65</v>
      </c>
      <c r="B8" s="49" t="s">
        <v>66</v>
      </c>
      <c r="C8" s="50">
        <v>164.6606</v>
      </c>
      <c r="D8" s="50"/>
      <c r="E8" s="50"/>
      <c r="F8" s="45"/>
      <c r="G8" s="45"/>
      <c r="H8" s="45"/>
    </row>
    <row r="9" s="19" customFormat="1" ht="18.75" customHeight="1" spans="1:8">
      <c r="A9" s="28" t="s">
        <v>67</v>
      </c>
      <c r="B9" s="28" t="s">
        <v>68</v>
      </c>
      <c r="C9" s="34">
        <v>164.6606</v>
      </c>
      <c r="D9" s="34">
        <v>159.6606</v>
      </c>
      <c r="E9" s="34">
        <v>5</v>
      </c>
      <c r="F9" s="45"/>
      <c r="G9" s="45"/>
      <c r="H9" s="45"/>
    </row>
    <row r="10" s="19" customFormat="1" ht="18.75" customHeight="1" spans="1:8">
      <c r="A10" s="49" t="s">
        <v>69</v>
      </c>
      <c r="B10" s="49" t="s">
        <v>70</v>
      </c>
      <c r="C10" s="50">
        <v>26.9652</v>
      </c>
      <c r="D10" s="50"/>
      <c r="E10" s="50"/>
      <c r="F10" s="45"/>
      <c r="G10" s="45"/>
      <c r="H10" s="45"/>
    </row>
    <row r="11" s="19" customFormat="1" ht="18.75" customHeight="1" spans="1:8">
      <c r="A11" s="49" t="s">
        <v>71</v>
      </c>
      <c r="B11" s="49" t="s">
        <v>72</v>
      </c>
      <c r="C11" s="50">
        <v>25.8238</v>
      </c>
      <c r="D11" s="50"/>
      <c r="E11" s="50"/>
      <c r="F11" s="45"/>
      <c r="G11" s="45"/>
      <c r="H11" s="45"/>
    </row>
    <row r="12" s="19" customFormat="1" ht="18.75" customHeight="1" spans="1:8">
      <c r="A12" s="28" t="s">
        <v>73</v>
      </c>
      <c r="B12" s="28" t="s">
        <v>74</v>
      </c>
      <c r="C12" s="34">
        <v>1.96</v>
      </c>
      <c r="D12" s="34">
        <v>1.96</v>
      </c>
      <c r="E12" s="34"/>
      <c r="F12" s="45"/>
      <c r="G12" s="45"/>
      <c r="H12" s="45"/>
    </row>
    <row r="13" s="19" customFormat="1" ht="18.75" customHeight="1" spans="1:8">
      <c r="A13" s="28" t="s">
        <v>75</v>
      </c>
      <c r="B13" s="28" t="s">
        <v>76</v>
      </c>
      <c r="C13" s="34">
        <v>23.8638</v>
      </c>
      <c r="D13" s="34">
        <v>23.8638</v>
      </c>
      <c r="E13" s="34"/>
      <c r="F13" s="45"/>
      <c r="G13" s="45"/>
      <c r="H13" s="45"/>
    </row>
    <row r="14" s="19" customFormat="1" ht="15" spans="1:8">
      <c r="A14" s="49" t="s">
        <v>77</v>
      </c>
      <c r="B14" s="49" t="s">
        <v>78</v>
      </c>
      <c r="C14" s="50">
        <v>1.1414</v>
      </c>
      <c r="D14" s="50"/>
      <c r="E14" s="50"/>
      <c r="F14" s="45"/>
      <c r="G14" s="45"/>
      <c r="H14" s="45"/>
    </row>
    <row r="15" s="19" customFormat="1" ht="15" spans="1:8">
      <c r="A15" s="28" t="s">
        <v>79</v>
      </c>
      <c r="B15" s="28" t="s">
        <v>80</v>
      </c>
      <c r="C15" s="34">
        <v>0.8877</v>
      </c>
      <c r="D15" s="34">
        <v>0.8877</v>
      </c>
      <c r="E15" s="34"/>
      <c r="F15" s="45"/>
      <c r="G15" s="45"/>
      <c r="H15" s="45"/>
    </row>
    <row r="16" s="19" customFormat="1" ht="15" spans="1:8">
      <c r="A16" s="28" t="s">
        <v>81</v>
      </c>
      <c r="B16" s="28" t="s">
        <v>82</v>
      </c>
      <c r="C16" s="34">
        <v>0.2537</v>
      </c>
      <c r="D16" s="34">
        <v>0.2537</v>
      </c>
      <c r="E16" s="34"/>
      <c r="F16" s="45"/>
      <c r="G16" s="45"/>
      <c r="H16" s="45"/>
    </row>
    <row r="17" s="19" customFormat="1" ht="15" spans="1:8">
      <c r="A17" s="49" t="s">
        <v>83</v>
      </c>
      <c r="B17" s="49" t="s">
        <v>84</v>
      </c>
      <c r="C17" s="50">
        <v>10.6589</v>
      </c>
      <c r="D17" s="50"/>
      <c r="E17" s="50"/>
      <c r="F17" s="45"/>
      <c r="G17" s="45"/>
      <c r="H17" s="45"/>
    </row>
    <row r="18" s="19" customFormat="1" ht="15" spans="1:8">
      <c r="A18" s="49" t="s">
        <v>85</v>
      </c>
      <c r="B18" s="49" t="s">
        <v>86</v>
      </c>
      <c r="C18" s="50">
        <v>10.4405</v>
      </c>
      <c r="D18" s="50"/>
      <c r="E18" s="50"/>
      <c r="F18" s="45"/>
      <c r="G18" s="45"/>
      <c r="H18" s="45"/>
    </row>
    <row r="19" s="19" customFormat="1" ht="15" spans="1:8">
      <c r="A19" s="28" t="s">
        <v>87</v>
      </c>
      <c r="B19" s="28" t="s">
        <v>88</v>
      </c>
      <c r="C19" s="34">
        <v>10.4405</v>
      </c>
      <c r="D19" s="34">
        <v>10.4405</v>
      </c>
      <c r="E19" s="34"/>
      <c r="F19" s="45"/>
      <c r="G19" s="45"/>
      <c r="H19" s="45"/>
    </row>
    <row r="20" s="19" customFormat="1" ht="15" spans="1:5">
      <c r="A20" s="49" t="s">
        <v>89</v>
      </c>
      <c r="B20" s="49" t="s">
        <v>90</v>
      </c>
      <c r="C20" s="50">
        <v>0.2184</v>
      </c>
      <c r="D20" s="50"/>
      <c r="E20" s="50"/>
    </row>
    <row r="21" s="19" customFormat="1" ht="15" spans="1:5">
      <c r="A21" s="28" t="s">
        <v>91</v>
      </c>
      <c r="B21" s="28" t="s">
        <v>92</v>
      </c>
      <c r="C21" s="34">
        <v>0.2184</v>
      </c>
      <c r="D21" s="34">
        <v>0.2184</v>
      </c>
      <c r="E21" s="34"/>
    </row>
    <row r="22" s="19" customFormat="1" ht="15" spans="1:5">
      <c r="A22" s="49" t="s">
        <v>93</v>
      </c>
      <c r="B22" s="49" t="s">
        <v>94</v>
      </c>
      <c r="C22" s="50">
        <v>11.4453</v>
      </c>
      <c r="D22" s="50"/>
      <c r="E22" s="50"/>
    </row>
    <row r="23" s="19" customFormat="1" ht="15" spans="1:5">
      <c r="A23" s="49" t="s">
        <v>95</v>
      </c>
      <c r="B23" s="49" t="s">
        <v>96</v>
      </c>
      <c r="C23" s="50">
        <v>11.4453</v>
      </c>
      <c r="D23" s="50"/>
      <c r="E23" s="50"/>
    </row>
    <row r="24" s="19" customFormat="1" ht="15" spans="1:5">
      <c r="A24" s="28" t="s">
        <v>97</v>
      </c>
      <c r="B24" s="28" t="s">
        <v>98</v>
      </c>
      <c r="C24" s="34">
        <v>11.4453</v>
      </c>
      <c r="D24" s="34">
        <v>11.4453</v>
      </c>
      <c r="E24" s="34"/>
    </row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46"/>
  <sheetViews>
    <sheetView showGridLines="0" workbookViewId="0">
      <selection activeCell="A1" sqref="A1"/>
    </sheetView>
  </sheetViews>
  <sheetFormatPr defaultColWidth="9.14285714285714" defaultRowHeight="12.75" customHeight="1"/>
  <cols>
    <col min="1" max="1" width="23.1428571428571" style="19" customWidth="1"/>
    <col min="2" max="2" width="16.0095238095238" style="19" customWidth="1"/>
    <col min="3" max="3" width="24.9238095238095" style="19" customWidth="1"/>
    <col min="4" max="4" width="14.8285714285714" style="19" customWidth="1"/>
    <col min="5" max="5" width="17.6761904761905" style="19" customWidth="1"/>
    <col min="6" max="7" width="17.3619047619048" style="19" customWidth="1"/>
    <col min="8" max="21" width="9.14285714285714" style="19" customWidth="1"/>
  </cols>
  <sheetData>
    <row r="1" s="19" customFormat="1" ht="15" spans="1:20">
      <c r="A1" s="45"/>
      <c r="B1" s="45"/>
      <c r="C1" s="45"/>
      <c r="D1" s="45"/>
      <c r="E1" s="45"/>
      <c r="F1" s="45"/>
      <c r="G1" s="41" t="s">
        <v>106</v>
      </c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="19" customFormat="1" ht="37.5" customHeight="1" spans="1:20">
      <c r="A2" s="42" t="s">
        <v>107</v>
      </c>
      <c r="B2" s="42"/>
      <c r="C2" s="42"/>
      <c r="D2" s="42"/>
      <c r="E2" s="42"/>
      <c r="F2" s="42"/>
      <c r="G2" s="42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="19" customFormat="1" ht="15" spans="1:20">
      <c r="A3" s="45"/>
      <c r="B3" s="45"/>
      <c r="C3" s="45"/>
      <c r="D3" s="45"/>
      <c r="E3" s="45"/>
      <c r="F3" s="45"/>
      <c r="G3" s="41" t="s">
        <v>3</v>
      </c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</row>
    <row r="4" s="19" customFormat="1" ht="18.75" customHeight="1" spans="1:20">
      <c r="A4" s="27" t="s">
        <v>4</v>
      </c>
      <c r="B4" s="27"/>
      <c r="C4" s="27" t="s">
        <v>5</v>
      </c>
      <c r="D4" s="27"/>
      <c r="E4" s="27"/>
      <c r="F4" s="27"/>
      <c r="G4" s="27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="19" customFormat="1" ht="18.75" customHeight="1" spans="1:20">
      <c r="A5" s="27" t="s">
        <v>6</v>
      </c>
      <c r="B5" s="27" t="s">
        <v>108</v>
      </c>
      <c r="C5" s="27" t="s">
        <v>6</v>
      </c>
      <c r="D5" s="27" t="s">
        <v>108</v>
      </c>
      <c r="E5" s="27"/>
      <c r="F5" s="27"/>
      <c r="G5" s="27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s="19" customFormat="1" ht="37.5" customHeight="1" spans="1:20">
      <c r="A6" s="27"/>
      <c r="B6" s="27"/>
      <c r="C6" s="27"/>
      <c r="D6" s="23" t="s">
        <v>109</v>
      </c>
      <c r="E6" s="23" t="s">
        <v>57</v>
      </c>
      <c r="F6" s="23" t="s">
        <v>58</v>
      </c>
      <c r="G6" s="23" t="s">
        <v>59</v>
      </c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</row>
    <row r="7" s="19" customFormat="1" ht="30" customHeight="1" spans="1:20">
      <c r="A7" s="52" t="s">
        <v>11</v>
      </c>
      <c r="B7" s="34">
        <v>213.73</v>
      </c>
      <c r="C7" s="52" t="s">
        <v>12</v>
      </c>
      <c r="D7" s="34">
        <v>164.6606</v>
      </c>
      <c r="E7" s="34">
        <v>164.6606</v>
      </c>
      <c r="F7" s="34"/>
      <c r="G7" s="34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</row>
    <row r="8" s="19" customFormat="1" ht="30" customHeight="1" spans="1:20">
      <c r="A8" s="52" t="s">
        <v>13</v>
      </c>
      <c r="B8" s="34"/>
      <c r="C8" s="52" t="s">
        <v>14</v>
      </c>
      <c r="D8" s="34"/>
      <c r="E8" s="34"/>
      <c r="F8" s="34"/>
      <c r="G8" s="34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</row>
    <row r="9" s="19" customFormat="1" ht="27.75" customHeight="1" spans="1:20">
      <c r="A9" s="52" t="s">
        <v>15</v>
      </c>
      <c r="B9" s="34"/>
      <c r="C9" s="52" t="s">
        <v>16</v>
      </c>
      <c r="D9" s="34"/>
      <c r="E9" s="34"/>
      <c r="F9" s="34"/>
      <c r="G9" s="34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</row>
    <row r="10" s="19" customFormat="1" ht="18.75" customHeight="1" spans="1:20">
      <c r="A10" s="52"/>
      <c r="B10" s="34"/>
      <c r="C10" s="52" t="s">
        <v>18</v>
      </c>
      <c r="D10" s="34"/>
      <c r="E10" s="34"/>
      <c r="F10" s="34"/>
      <c r="G10" s="3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="19" customFormat="1" ht="18.75" customHeight="1" spans="1:20">
      <c r="A11" s="28"/>
      <c r="B11" s="34"/>
      <c r="C11" s="52" t="s">
        <v>20</v>
      </c>
      <c r="D11" s="34"/>
      <c r="E11" s="34"/>
      <c r="F11" s="34"/>
      <c r="G11" s="34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="19" customFormat="1" ht="18.75" customHeight="1" spans="1:20">
      <c r="A12" s="28"/>
      <c r="B12" s="34"/>
      <c r="C12" s="52" t="s">
        <v>21</v>
      </c>
      <c r="D12" s="34"/>
      <c r="E12" s="34"/>
      <c r="F12" s="34"/>
      <c r="G12" s="34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</row>
    <row r="13" s="19" customFormat="1" ht="24" customHeight="1" spans="1:20">
      <c r="A13" s="28"/>
      <c r="B13" s="34"/>
      <c r="C13" s="52" t="s">
        <v>22</v>
      </c>
      <c r="D13" s="34"/>
      <c r="E13" s="34"/>
      <c r="F13" s="34"/>
      <c r="G13" s="34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</row>
    <row r="14" s="19" customFormat="1" ht="24" customHeight="1" spans="1:20">
      <c r="A14" s="28"/>
      <c r="B14" s="34"/>
      <c r="C14" s="52" t="s">
        <v>23</v>
      </c>
      <c r="D14" s="34">
        <v>26.9652</v>
      </c>
      <c r="E14" s="34">
        <v>26.9652</v>
      </c>
      <c r="F14" s="34"/>
      <c r="G14" s="34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</row>
    <row r="15" s="19" customFormat="1" ht="18.75" customHeight="1" spans="1:20">
      <c r="A15" s="28"/>
      <c r="B15" s="34"/>
      <c r="C15" s="52" t="s">
        <v>24</v>
      </c>
      <c r="D15" s="34"/>
      <c r="E15" s="34"/>
      <c r="F15" s="34"/>
      <c r="G15" s="34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</row>
    <row r="16" s="19" customFormat="1" ht="18.75" customHeight="1" spans="1:20">
      <c r="A16" s="28"/>
      <c r="B16" s="34"/>
      <c r="C16" s="52" t="s">
        <v>25</v>
      </c>
      <c r="D16" s="34">
        <v>10.6589</v>
      </c>
      <c r="E16" s="34">
        <v>10.6589</v>
      </c>
      <c r="F16" s="34"/>
      <c r="G16" s="34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</row>
    <row r="17" s="19" customFormat="1" ht="18.75" customHeight="1" spans="1:20">
      <c r="A17" s="28"/>
      <c r="B17" s="34"/>
      <c r="C17" s="52" t="s">
        <v>26</v>
      </c>
      <c r="D17" s="34"/>
      <c r="E17" s="34"/>
      <c r="F17" s="34"/>
      <c r="G17" s="34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</row>
    <row r="18" s="19" customFormat="1" ht="18.75" customHeight="1" spans="1:20">
      <c r="A18" s="27"/>
      <c r="B18" s="34"/>
      <c r="C18" s="52" t="s">
        <v>27</v>
      </c>
      <c r="D18" s="34"/>
      <c r="E18" s="34"/>
      <c r="F18" s="34"/>
      <c r="G18" s="34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</row>
    <row r="19" s="19" customFormat="1" ht="18.75" customHeight="1" spans="1:20">
      <c r="A19" s="27"/>
      <c r="B19" s="34"/>
      <c r="C19" s="52" t="s">
        <v>28</v>
      </c>
      <c r="D19" s="34"/>
      <c r="E19" s="34"/>
      <c r="F19" s="34"/>
      <c r="G19" s="34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</row>
    <row r="20" s="19" customFormat="1" ht="18.75" customHeight="1" spans="1:20">
      <c r="A20" s="27"/>
      <c r="B20" s="34"/>
      <c r="C20" s="52" t="s">
        <v>29</v>
      </c>
      <c r="D20" s="34"/>
      <c r="E20" s="34"/>
      <c r="F20" s="34"/>
      <c r="G20" s="34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</row>
    <row r="21" s="19" customFormat="1" ht="24" customHeight="1" spans="1:20">
      <c r="A21" s="27"/>
      <c r="B21" s="34"/>
      <c r="C21" s="52" t="s">
        <v>30</v>
      </c>
      <c r="D21" s="34"/>
      <c r="E21" s="34"/>
      <c r="F21" s="34"/>
      <c r="G21" s="34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</row>
    <row r="22" s="19" customFormat="1" ht="18.75" customHeight="1" spans="1:20">
      <c r="A22" s="27"/>
      <c r="B22" s="34"/>
      <c r="C22" s="52" t="s">
        <v>31</v>
      </c>
      <c r="D22" s="34"/>
      <c r="E22" s="34"/>
      <c r="F22" s="34"/>
      <c r="G22" s="34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</row>
    <row r="23" s="19" customFormat="1" ht="18.75" customHeight="1" spans="1:20">
      <c r="A23" s="27"/>
      <c r="B23" s="34"/>
      <c r="C23" s="52" t="s">
        <v>32</v>
      </c>
      <c r="D23" s="34"/>
      <c r="E23" s="34"/>
      <c r="F23" s="34"/>
      <c r="G23" s="34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</row>
    <row r="24" s="19" customFormat="1" ht="18.75" customHeight="1" spans="1:20">
      <c r="A24" s="27"/>
      <c r="B24" s="34"/>
      <c r="C24" s="52" t="s">
        <v>33</v>
      </c>
      <c r="D24" s="34"/>
      <c r="E24" s="34"/>
      <c r="F24" s="34"/>
      <c r="G24" s="34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</row>
    <row r="25" s="19" customFormat="1" ht="24" customHeight="1" spans="1:20">
      <c r="A25" s="27"/>
      <c r="B25" s="34"/>
      <c r="C25" s="52" t="s">
        <v>34</v>
      </c>
      <c r="D25" s="34"/>
      <c r="E25" s="34"/>
      <c r="F25" s="34"/>
      <c r="G25" s="34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</row>
    <row r="26" s="19" customFormat="1" ht="18.75" customHeight="1" spans="1:20">
      <c r="A26" s="27"/>
      <c r="B26" s="34"/>
      <c r="C26" s="52" t="s">
        <v>35</v>
      </c>
      <c r="D26" s="34">
        <v>11.4453</v>
      </c>
      <c r="E26" s="34">
        <v>11.4453</v>
      </c>
      <c r="F26" s="34"/>
      <c r="G26" s="34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</row>
    <row r="27" s="19" customFormat="1" ht="18.75" customHeight="1" spans="1:20">
      <c r="A27" s="27"/>
      <c r="B27" s="34"/>
      <c r="C27" s="52" t="s">
        <v>36</v>
      </c>
      <c r="D27" s="34"/>
      <c r="E27" s="34"/>
      <c r="F27" s="34"/>
      <c r="G27" s="34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</row>
    <row r="28" s="19" customFormat="1" ht="24" customHeight="1" spans="1:20">
      <c r="A28" s="27"/>
      <c r="B28" s="34"/>
      <c r="C28" s="52" t="s">
        <v>37</v>
      </c>
      <c r="D28" s="34"/>
      <c r="E28" s="34"/>
      <c r="F28" s="34"/>
      <c r="G28" s="34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</row>
    <row r="29" s="19" customFormat="1" ht="24" customHeight="1" spans="1:20">
      <c r="A29" s="27"/>
      <c r="B29" s="34"/>
      <c r="C29" s="52" t="s">
        <v>38</v>
      </c>
      <c r="D29" s="34"/>
      <c r="E29" s="34"/>
      <c r="F29" s="34"/>
      <c r="G29" s="3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</row>
    <row r="30" s="19" customFormat="1" ht="18.75" customHeight="1" spans="1:20">
      <c r="A30" s="27"/>
      <c r="B30" s="34"/>
      <c r="C30" s="52" t="s">
        <v>39</v>
      </c>
      <c r="D30" s="34"/>
      <c r="E30" s="34"/>
      <c r="F30" s="34"/>
      <c r="G30" s="34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</row>
    <row r="31" s="19" customFormat="1" ht="18.75" customHeight="1" spans="1:20">
      <c r="A31" s="27"/>
      <c r="B31" s="34"/>
      <c r="C31" s="52" t="s">
        <v>40</v>
      </c>
      <c r="D31" s="34"/>
      <c r="E31" s="34"/>
      <c r="F31" s="34"/>
      <c r="G31" s="34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</row>
    <row r="32" s="19" customFormat="1" ht="18.75" customHeight="1" spans="1:20">
      <c r="A32" s="27"/>
      <c r="B32" s="34"/>
      <c r="C32" s="52" t="s">
        <v>41</v>
      </c>
      <c r="D32" s="34"/>
      <c r="E32" s="34"/>
      <c r="F32" s="34"/>
      <c r="G32" s="34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</row>
    <row r="33" s="19" customFormat="1" ht="18.75" customHeight="1" spans="1:20">
      <c r="A33" s="27"/>
      <c r="B33" s="34"/>
      <c r="C33" s="52" t="s">
        <v>42</v>
      </c>
      <c r="D33" s="34"/>
      <c r="E33" s="34"/>
      <c r="F33" s="34"/>
      <c r="G33" s="34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</row>
    <row r="34" s="19" customFormat="1" ht="18.75" customHeight="1" spans="1:20">
      <c r="A34" s="27"/>
      <c r="B34" s="34"/>
      <c r="C34" s="52" t="s">
        <v>43</v>
      </c>
      <c r="D34" s="34"/>
      <c r="E34" s="34"/>
      <c r="F34" s="34"/>
      <c r="G34" s="34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</row>
    <row r="35" s="19" customFormat="1" ht="17.25" customHeight="1" spans="1:20">
      <c r="A35" s="27"/>
      <c r="B35" s="34"/>
      <c r="C35" s="52" t="s">
        <v>44</v>
      </c>
      <c r="D35" s="34"/>
      <c r="E35" s="34"/>
      <c r="F35" s="34"/>
      <c r="G35" s="34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</row>
    <row r="36" s="19" customFormat="1" ht="24" customHeight="1" spans="1:20">
      <c r="A36" s="27"/>
      <c r="B36" s="34"/>
      <c r="C36" s="52" t="s">
        <v>45</v>
      </c>
      <c r="D36" s="34"/>
      <c r="E36" s="34"/>
      <c r="F36" s="34"/>
      <c r="G36" s="34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</row>
    <row r="37" s="19" customFormat="1" ht="17.25" customHeight="1" spans="1:20">
      <c r="A37" s="27"/>
      <c r="B37" s="34"/>
      <c r="C37" s="28"/>
      <c r="D37" s="34"/>
      <c r="E37" s="34"/>
      <c r="F37" s="34"/>
      <c r="G37" s="34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</row>
    <row r="38" s="19" customFormat="1" ht="17.25" customHeight="1" spans="1:20">
      <c r="A38" s="27" t="s">
        <v>46</v>
      </c>
      <c r="B38" s="34">
        <v>213.73</v>
      </c>
      <c r="C38" s="28" t="s">
        <v>47</v>
      </c>
      <c r="D38" s="53">
        <f>SUM(D7:D36)</f>
        <v>213.73</v>
      </c>
      <c r="E38" s="53">
        <f>SUM(E7:E36)</f>
        <v>213.73</v>
      </c>
      <c r="F38" s="53"/>
      <c r="G38" s="53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</row>
    <row r="39" s="19" customFormat="1" ht="17.25" customHeight="1" spans="1:20">
      <c r="A39" s="28" t="s">
        <v>110</v>
      </c>
      <c r="B39" s="54"/>
      <c r="C39" s="29" t="s">
        <v>49</v>
      </c>
      <c r="D39" s="55"/>
      <c r="E39" s="55"/>
      <c r="F39" s="55"/>
      <c r="G39" s="5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</row>
    <row r="40" s="19" customFormat="1" ht="29.25" customHeight="1" spans="1:20">
      <c r="A40" s="52" t="s">
        <v>11</v>
      </c>
      <c r="B40" s="54"/>
      <c r="C40" s="29"/>
      <c r="D40" s="54"/>
      <c r="E40" s="54"/>
      <c r="F40" s="54"/>
      <c r="G40" s="54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</row>
    <row r="41" s="19" customFormat="1" ht="29.25" customHeight="1" spans="1:20">
      <c r="A41" s="52" t="s">
        <v>13</v>
      </c>
      <c r="B41" s="54"/>
      <c r="C41" s="29"/>
      <c r="D41" s="54"/>
      <c r="E41" s="54"/>
      <c r="F41" s="54"/>
      <c r="G41" s="54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</row>
    <row r="42" s="19" customFormat="1" ht="29.25" customHeight="1" spans="1:20">
      <c r="A42" s="52" t="s">
        <v>15</v>
      </c>
      <c r="B42" s="54"/>
      <c r="C42" s="29"/>
      <c r="D42" s="54"/>
      <c r="E42" s="54"/>
      <c r="F42" s="54"/>
      <c r="G42" s="54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</row>
    <row r="43" s="19" customFormat="1" ht="29.25" customHeight="1" spans="1:20">
      <c r="A43" s="28"/>
      <c r="B43" s="54"/>
      <c r="C43" s="29"/>
      <c r="D43" s="54"/>
      <c r="E43" s="54"/>
      <c r="F43" s="54"/>
      <c r="G43" s="54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</row>
    <row r="44" s="19" customFormat="1" ht="19.5" customHeight="1" spans="1:20">
      <c r="A44" s="28" t="s">
        <v>50</v>
      </c>
      <c r="B44" s="54">
        <f>SUM(B38:B39)</f>
        <v>213.73</v>
      </c>
      <c r="C44" s="29" t="s">
        <v>51</v>
      </c>
      <c r="D44" s="54">
        <f>SUM(D38:D39)</f>
        <v>213.73</v>
      </c>
      <c r="E44" s="54">
        <f>SUM(E38:E39)</f>
        <v>213.73</v>
      </c>
      <c r="F44" s="54"/>
      <c r="G44" s="54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</row>
    <row r="45" s="19" customFormat="1" ht="18.75" customHeight="1" spans="1:20">
      <c r="A45" s="45"/>
      <c r="B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</row>
    <row r="46" s="19" customFormat="1" ht="18.75" customHeight="1" spans="1:20">
      <c r="A46" s="45"/>
      <c r="B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</row>
  </sheetData>
  <sheetProtection formatCells="0" formatColumns="0" formatRows="0" insertRows="0" insertColumns="0" insertHyperlinks="0" deleteColumns="0" deleteRows="0" sort="0" autoFilter="0" pivotTables="0"/>
  <mergeCells count="10">
    <mergeCell ref="A2:G2"/>
    <mergeCell ref="A4:B4"/>
    <mergeCell ref="C4:G4"/>
    <mergeCell ref="D5:G5"/>
    <mergeCell ref="A5:A6"/>
    <mergeCell ref="A5:A6"/>
    <mergeCell ref="B5:B6"/>
    <mergeCell ref="B5:B6"/>
    <mergeCell ref="C5:C6"/>
    <mergeCell ref="C5:C6"/>
  </mergeCells>
  <pageMargins left="0.75" right="0.75" top="1" bottom="1" header="0.5" footer="0.5"/>
  <pageSetup paperSize="1" scale="6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showGridLines="0" workbookViewId="0">
      <selection activeCell="A1" sqref="A1"/>
    </sheetView>
  </sheetViews>
  <sheetFormatPr defaultColWidth="9.14285714285714" defaultRowHeight="12.75" customHeight="1" outlineLevelCol="5"/>
  <cols>
    <col min="1" max="1" width="12.8571428571429" style="19" customWidth="1"/>
    <col min="2" max="2" width="32.8571428571429" style="19" customWidth="1"/>
    <col min="3" max="5" width="14.2857142857143" style="19" customWidth="1"/>
    <col min="6" max="7" width="9.14285714285714" style="19" customWidth="1"/>
  </cols>
  <sheetData>
    <row r="1" s="19" customFormat="1" ht="15" spans="1:6">
      <c r="A1" s="45"/>
      <c r="B1" s="45"/>
      <c r="C1" s="45"/>
      <c r="D1" s="45"/>
      <c r="E1" s="41" t="s">
        <v>111</v>
      </c>
      <c r="F1" s="45"/>
    </row>
    <row r="2" s="19" customFormat="1" ht="37.5" customHeight="1" spans="1:6">
      <c r="A2" s="42" t="s">
        <v>112</v>
      </c>
      <c r="B2" s="42"/>
      <c r="C2" s="42"/>
      <c r="D2" s="42"/>
      <c r="E2" s="42"/>
      <c r="F2" s="45"/>
    </row>
    <row r="3" s="19" customFormat="1" ht="18.75" customHeight="1" spans="1:6">
      <c r="A3" s="45"/>
      <c r="B3" s="45"/>
      <c r="C3" s="45"/>
      <c r="D3" s="45"/>
      <c r="E3" s="41" t="s">
        <v>3</v>
      </c>
      <c r="F3" s="45"/>
    </row>
    <row r="4" s="19" customFormat="1" ht="18.75" customHeight="1" spans="1:6">
      <c r="A4" s="27" t="s">
        <v>6</v>
      </c>
      <c r="B4" s="27"/>
      <c r="C4" s="27" t="s">
        <v>101</v>
      </c>
      <c r="D4" s="27"/>
      <c r="E4" s="27"/>
      <c r="F4" s="45"/>
    </row>
    <row r="5" s="19" customFormat="1" ht="18.75" customHeight="1" spans="1:6">
      <c r="A5" s="27" t="s">
        <v>102</v>
      </c>
      <c r="B5" s="27" t="s">
        <v>103</v>
      </c>
      <c r="C5" s="27" t="s">
        <v>62</v>
      </c>
      <c r="D5" s="27" t="s">
        <v>104</v>
      </c>
      <c r="E5" s="27" t="s">
        <v>105</v>
      </c>
      <c r="F5" s="45"/>
    </row>
    <row r="6" s="19" customFormat="1" ht="18.75" customHeight="1" spans="1:6">
      <c r="A6" s="49"/>
      <c r="B6" s="49" t="s">
        <v>62</v>
      </c>
      <c r="C6" s="50">
        <v>213.73</v>
      </c>
      <c r="D6" s="50">
        <v>208.73</v>
      </c>
      <c r="E6" s="50">
        <v>5</v>
      </c>
      <c r="F6" s="45"/>
    </row>
    <row r="7" s="19" customFormat="1" ht="18.75" customHeight="1" spans="1:6">
      <c r="A7" s="49" t="s">
        <v>63</v>
      </c>
      <c r="B7" s="49" t="s">
        <v>64</v>
      </c>
      <c r="C7" s="50">
        <v>164.6606</v>
      </c>
      <c r="D7" s="50">
        <v>159.6606</v>
      </c>
      <c r="E7" s="50">
        <v>5</v>
      </c>
      <c r="F7" s="45"/>
    </row>
    <row r="8" s="19" customFormat="1" ht="18.75" customHeight="1" spans="1:6">
      <c r="A8" s="49" t="s">
        <v>65</v>
      </c>
      <c r="B8" s="49" t="s">
        <v>66</v>
      </c>
      <c r="C8" s="50">
        <v>164.6606</v>
      </c>
      <c r="D8" s="50">
        <v>159.6606</v>
      </c>
      <c r="E8" s="50">
        <v>5</v>
      </c>
      <c r="F8" s="45"/>
    </row>
    <row r="9" s="19" customFormat="1" ht="18.75" customHeight="1" spans="1:6">
      <c r="A9" s="28" t="s">
        <v>67</v>
      </c>
      <c r="B9" s="28" t="s">
        <v>68</v>
      </c>
      <c r="C9" s="34">
        <v>164.6606</v>
      </c>
      <c r="D9" s="34">
        <v>159.6606</v>
      </c>
      <c r="E9" s="34">
        <v>5</v>
      </c>
      <c r="F9" s="45"/>
    </row>
    <row r="10" s="19" customFormat="1" ht="15" spans="1:5">
      <c r="A10" s="49" t="s">
        <v>69</v>
      </c>
      <c r="B10" s="49" t="s">
        <v>70</v>
      </c>
      <c r="C10" s="50">
        <v>26.9652</v>
      </c>
      <c r="D10" s="50">
        <v>26.9652</v>
      </c>
      <c r="E10" s="50"/>
    </row>
    <row r="11" s="19" customFormat="1" ht="15" spans="1:5">
      <c r="A11" s="49" t="s">
        <v>71</v>
      </c>
      <c r="B11" s="49" t="s">
        <v>72</v>
      </c>
      <c r="C11" s="50">
        <v>25.8238</v>
      </c>
      <c r="D11" s="50">
        <v>25.8238</v>
      </c>
      <c r="E11" s="50"/>
    </row>
    <row r="12" s="19" customFormat="1" ht="15" spans="1:5">
      <c r="A12" s="28" t="s">
        <v>73</v>
      </c>
      <c r="B12" s="28" t="s">
        <v>74</v>
      </c>
      <c r="C12" s="34">
        <v>1.96</v>
      </c>
      <c r="D12" s="34">
        <v>1.96</v>
      </c>
      <c r="E12" s="34"/>
    </row>
    <row r="13" s="19" customFormat="1" ht="15" spans="1:5">
      <c r="A13" s="28" t="s">
        <v>75</v>
      </c>
      <c r="B13" s="28" t="s">
        <v>76</v>
      </c>
      <c r="C13" s="34">
        <v>23.8638</v>
      </c>
      <c r="D13" s="34">
        <v>23.8638</v>
      </c>
      <c r="E13" s="34"/>
    </row>
    <row r="14" s="19" customFormat="1" ht="15" spans="1:5">
      <c r="A14" s="49" t="s">
        <v>77</v>
      </c>
      <c r="B14" s="49" t="s">
        <v>78</v>
      </c>
      <c r="C14" s="50">
        <v>1.1414</v>
      </c>
      <c r="D14" s="50">
        <v>1.1414</v>
      </c>
      <c r="E14" s="50"/>
    </row>
    <row r="15" s="19" customFormat="1" ht="15" spans="1:5">
      <c r="A15" s="28" t="s">
        <v>79</v>
      </c>
      <c r="B15" s="28" t="s">
        <v>80</v>
      </c>
      <c r="C15" s="34">
        <v>0.8877</v>
      </c>
      <c r="D15" s="34">
        <v>0.8877</v>
      </c>
      <c r="E15" s="34"/>
    </row>
    <row r="16" s="19" customFormat="1" ht="15" spans="1:5">
      <c r="A16" s="28" t="s">
        <v>81</v>
      </c>
      <c r="B16" s="28" t="s">
        <v>82</v>
      </c>
      <c r="C16" s="34">
        <v>0.2537</v>
      </c>
      <c r="D16" s="34">
        <v>0.2537</v>
      </c>
      <c r="E16" s="34"/>
    </row>
    <row r="17" s="19" customFormat="1" ht="15" spans="1:5">
      <c r="A17" s="49" t="s">
        <v>83</v>
      </c>
      <c r="B17" s="49" t="s">
        <v>84</v>
      </c>
      <c r="C17" s="50">
        <v>10.6589</v>
      </c>
      <c r="D17" s="50">
        <v>10.6589</v>
      </c>
      <c r="E17" s="50"/>
    </row>
    <row r="18" s="19" customFormat="1" ht="15" spans="1:5">
      <c r="A18" s="49" t="s">
        <v>85</v>
      </c>
      <c r="B18" s="49" t="s">
        <v>86</v>
      </c>
      <c r="C18" s="50">
        <v>10.4405</v>
      </c>
      <c r="D18" s="50">
        <v>10.4405</v>
      </c>
      <c r="E18" s="50"/>
    </row>
    <row r="19" s="19" customFormat="1" ht="15" spans="1:5">
      <c r="A19" s="28" t="s">
        <v>87</v>
      </c>
      <c r="B19" s="28" t="s">
        <v>88</v>
      </c>
      <c r="C19" s="34">
        <v>10.4405</v>
      </c>
      <c r="D19" s="34">
        <v>10.4405</v>
      </c>
      <c r="E19" s="34"/>
    </row>
    <row r="20" s="19" customFormat="1" ht="15" spans="1:5">
      <c r="A20" s="49" t="s">
        <v>89</v>
      </c>
      <c r="B20" s="49" t="s">
        <v>90</v>
      </c>
      <c r="C20" s="50">
        <v>0.2184</v>
      </c>
      <c r="D20" s="50">
        <v>0.2184</v>
      </c>
      <c r="E20" s="50"/>
    </row>
    <row r="21" s="19" customFormat="1" ht="15" spans="1:5">
      <c r="A21" s="28" t="s">
        <v>91</v>
      </c>
      <c r="B21" s="28" t="s">
        <v>92</v>
      </c>
      <c r="C21" s="34">
        <v>0.2184</v>
      </c>
      <c r="D21" s="34">
        <v>0.2184</v>
      </c>
      <c r="E21" s="34"/>
    </row>
    <row r="22" s="19" customFormat="1" ht="15" spans="1:5">
      <c r="A22" s="49" t="s">
        <v>93</v>
      </c>
      <c r="B22" s="49" t="s">
        <v>94</v>
      </c>
      <c r="C22" s="50">
        <v>11.4453</v>
      </c>
      <c r="D22" s="50">
        <v>11.4453</v>
      </c>
      <c r="E22" s="50"/>
    </row>
    <row r="23" s="19" customFormat="1" ht="15" spans="1:5">
      <c r="A23" s="49" t="s">
        <v>95</v>
      </c>
      <c r="B23" s="49" t="s">
        <v>96</v>
      </c>
      <c r="C23" s="50">
        <v>11.4453</v>
      </c>
      <c r="D23" s="50">
        <v>11.4453</v>
      </c>
      <c r="E23" s="50"/>
    </row>
    <row r="24" s="19" customFormat="1" ht="15" spans="1:5">
      <c r="A24" s="28" t="s">
        <v>97</v>
      </c>
      <c r="B24" s="28" t="s">
        <v>98</v>
      </c>
      <c r="C24" s="34">
        <v>11.4453</v>
      </c>
      <c r="D24" s="34">
        <v>11.4453</v>
      </c>
      <c r="E24" s="34"/>
    </row>
  </sheetData>
  <sheetProtection formatCells="0" formatColumns="0" formatRows="0" insertRows="0" insertColumns="0" insertHyperlinks="0" deleteColumns="0" deleteRows="0" sort="0" autoFilter="0" pivotTables="0"/>
  <mergeCells count="3">
    <mergeCell ref="A2:E2"/>
    <mergeCell ref="A4:B4"/>
    <mergeCell ref="C4:E4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showGridLines="0" workbookViewId="0">
      <selection activeCell="A1" sqref="A1"/>
    </sheetView>
  </sheetViews>
  <sheetFormatPr defaultColWidth="9.14285714285714" defaultRowHeight="12.75" customHeight="1" outlineLevelCol="5"/>
  <cols>
    <col min="1" max="2" width="35.7142857142857" style="19" customWidth="1"/>
    <col min="3" max="3" width="13.4285714285714" style="19" customWidth="1"/>
    <col min="4" max="7" width="9.14285714285714" style="19" customWidth="1"/>
  </cols>
  <sheetData>
    <row r="1" s="19" customFormat="1" ht="15" spans="1:6">
      <c r="A1" s="45"/>
      <c r="B1" s="45"/>
      <c r="C1" s="41" t="s">
        <v>113</v>
      </c>
      <c r="D1" s="45"/>
      <c r="E1" s="45"/>
      <c r="F1" s="45"/>
    </row>
    <row r="2" s="19" customFormat="1" ht="37.5" customHeight="1" spans="1:6">
      <c r="A2" s="42" t="s">
        <v>114</v>
      </c>
      <c r="B2" s="42"/>
      <c r="C2" s="42"/>
      <c r="D2" s="45"/>
      <c r="E2" s="45"/>
      <c r="F2" s="45"/>
    </row>
    <row r="3" s="19" customFormat="1" ht="15" spans="1:6">
      <c r="A3" s="45"/>
      <c r="B3" s="45"/>
      <c r="C3" s="41" t="s">
        <v>3</v>
      </c>
      <c r="D3" s="45"/>
      <c r="E3" s="45"/>
      <c r="F3" s="45"/>
    </row>
    <row r="4" s="19" customFormat="1" ht="15" customHeight="1" spans="1:6">
      <c r="A4" s="33" t="s">
        <v>115</v>
      </c>
      <c r="B4" s="33" t="s">
        <v>116</v>
      </c>
      <c r="C4" s="33" t="s">
        <v>117</v>
      </c>
      <c r="D4" s="40"/>
      <c r="E4" s="40"/>
      <c r="F4" s="40"/>
    </row>
    <row r="5" s="19" customFormat="1" ht="16.5" customHeight="1" spans="1:6">
      <c r="A5" s="49" t="s">
        <v>62</v>
      </c>
      <c r="B5" s="50">
        <v>208.73</v>
      </c>
      <c r="C5" s="51"/>
      <c r="D5" s="45"/>
      <c r="E5" s="45"/>
      <c r="F5" s="45"/>
    </row>
    <row r="6" s="19" customFormat="1" ht="18.75" customHeight="1" spans="1:6">
      <c r="A6" s="49" t="s">
        <v>118</v>
      </c>
      <c r="B6" s="50">
        <v>204.85</v>
      </c>
      <c r="C6" s="51"/>
      <c r="D6" s="45"/>
      <c r="E6" s="45"/>
      <c r="F6" s="45"/>
    </row>
    <row r="7" s="19" customFormat="1" ht="18.75" customHeight="1" spans="1:6">
      <c r="A7" s="28" t="s">
        <v>119</v>
      </c>
      <c r="B7" s="34">
        <v>89.6328</v>
      </c>
      <c r="C7" s="27"/>
      <c r="D7" s="45"/>
      <c r="E7" s="45"/>
      <c r="F7" s="45"/>
    </row>
    <row r="8" s="19" customFormat="1" ht="18.75" customHeight="1" spans="1:6">
      <c r="A8" s="28" t="s">
        <v>120</v>
      </c>
      <c r="B8" s="34">
        <v>11.0724</v>
      </c>
      <c r="C8" s="27"/>
      <c r="D8" s="45"/>
      <c r="E8" s="45"/>
      <c r="F8" s="45"/>
    </row>
    <row r="9" s="19" customFormat="1" ht="18.75" customHeight="1" spans="1:6">
      <c r="A9" s="28" t="s">
        <v>121</v>
      </c>
      <c r="B9" s="34">
        <v>57.0354</v>
      </c>
      <c r="C9" s="27"/>
      <c r="D9" s="45"/>
      <c r="E9" s="45"/>
      <c r="F9" s="45"/>
    </row>
    <row r="10" s="19" customFormat="1" ht="18.75" customHeight="1" spans="1:6">
      <c r="A10" s="28" t="s">
        <v>122</v>
      </c>
      <c r="B10" s="34">
        <v>23.8638</v>
      </c>
      <c r="C10" s="27"/>
      <c r="D10" s="45"/>
      <c r="E10" s="45"/>
      <c r="F10" s="45"/>
    </row>
    <row r="11" s="19" customFormat="1" ht="18.75" customHeight="1" spans="1:6">
      <c r="A11" s="28" t="s">
        <v>123</v>
      </c>
      <c r="B11" s="34">
        <v>10.4405</v>
      </c>
      <c r="C11" s="27"/>
      <c r="D11" s="45"/>
      <c r="E11" s="45"/>
      <c r="F11" s="45"/>
    </row>
    <row r="12" s="19" customFormat="1" ht="18.75" customHeight="1" spans="1:6">
      <c r="A12" s="28" t="s">
        <v>124</v>
      </c>
      <c r="B12" s="34">
        <v>1.3598</v>
      </c>
      <c r="C12" s="27"/>
      <c r="D12" s="45"/>
      <c r="E12" s="45"/>
      <c r="F12" s="45"/>
    </row>
    <row r="13" s="19" customFormat="1" ht="15" spans="1:6">
      <c r="A13" s="28" t="s">
        <v>125</v>
      </c>
      <c r="B13" s="34">
        <v>11.4453</v>
      </c>
      <c r="C13" s="27"/>
      <c r="D13" s="45"/>
      <c r="E13" s="45"/>
      <c r="F13" s="45"/>
    </row>
    <row r="14" s="19" customFormat="1" ht="15" spans="1:3">
      <c r="A14" s="49" t="s">
        <v>126</v>
      </c>
      <c r="B14" s="50">
        <v>1.92</v>
      </c>
      <c r="C14" s="51"/>
    </row>
    <row r="15" s="19" customFormat="1" ht="15" spans="1:3">
      <c r="A15" s="28" t="s">
        <v>127</v>
      </c>
      <c r="B15" s="34">
        <v>0.22</v>
      </c>
      <c r="C15" s="27"/>
    </row>
    <row r="16" s="19" customFormat="1" ht="15" spans="1:3">
      <c r="A16" s="28" t="s">
        <v>128</v>
      </c>
      <c r="B16" s="34">
        <v>0.1</v>
      </c>
      <c r="C16" s="27"/>
    </row>
    <row r="17" s="19" customFormat="1" ht="15" spans="1:3">
      <c r="A17" s="28" t="s">
        <v>129</v>
      </c>
      <c r="B17" s="34">
        <v>1.6</v>
      </c>
      <c r="C17" s="27"/>
    </row>
    <row r="18" s="19" customFormat="1" ht="15" spans="1:3">
      <c r="A18" s="49" t="s">
        <v>130</v>
      </c>
      <c r="B18" s="50">
        <v>1.96</v>
      </c>
      <c r="C18" s="51"/>
    </row>
    <row r="19" s="19" customFormat="1" ht="15" spans="1:3">
      <c r="A19" s="28" t="s">
        <v>131</v>
      </c>
      <c r="B19" s="34">
        <v>1.96</v>
      </c>
      <c r="C19" s="27"/>
    </row>
  </sheetData>
  <sheetProtection formatCells="0" formatColumns="0" formatRows="0" insertRows="0" insertColumns="0" insertHyperlinks="0" deleteColumns="0" deleteRows="0" sort="0" autoFilter="0" pivotTables="0"/>
  <mergeCells count="1">
    <mergeCell ref="A2:C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workbookViewId="0">
      <selection activeCell="A1" sqref="A1"/>
    </sheetView>
  </sheetViews>
  <sheetFormatPr defaultColWidth="9.14285714285714" defaultRowHeight="12.75" customHeight="1" outlineLevelCol="4"/>
  <cols>
    <col min="1" max="1" width="17.1428571428571" style="19" customWidth="1"/>
    <col min="2" max="3" width="34.2857142857143" style="19" customWidth="1"/>
    <col min="4" max="6" width="9.14285714285714" style="19" customWidth="1"/>
  </cols>
  <sheetData>
    <row r="1" s="19" customFormat="1" ht="15" spans="1:5">
      <c r="A1" s="45"/>
      <c r="B1" s="45"/>
      <c r="C1" s="41" t="s">
        <v>132</v>
      </c>
      <c r="D1" s="45"/>
      <c r="E1" s="45"/>
    </row>
    <row r="2" s="19" customFormat="1" ht="37.5" customHeight="1" spans="1:5">
      <c r="A2" s="42" t="s">
        <v>133</v>
      </c>
      <c r="B2" s="42"/>
      <c r="C2" s="42"/>
      <c r="D2" s="45"/>
      <c r="E2" s="45"/>
    </row>
    <row r="3" s="19" customFormat="1" ht="15" spans="1:5">
      <c r="A3" s="45"/>
      <c r="B3" s="45"/>
      <c r="C3" s="41" t="s">
        <v>134</v>
      </c>
      <c r="D3" s="45"/>
      <c r="E3" s="45"/>
    </row>
    <row r="4" s="19" customFormat="1" ht="15" customHeight="1" spans="1:5">
      <c r="A4" s="33" t="s">
        <v>6</v>
      </c>
      <c r="B4" s="33"/>
      <c r="C4" s="33" t="s">
        <v>135</v>
      </c>
      <c r="D4" s="45"/>
      <c r="E4" s="45"/>
    </row>
    <row r="5" s="19" customFormat="1" ht="15" customHeight="1" spans="1:5">
      <c r="A5" s="33" t="s">
        <v>102</v>
      </c>
      <c r="B5" s="33" t="s">
        <v>103</v>
      </c>
      <c r="C5" s="33" t="s">
        <v>136</v>
      </c>
      <c r="D5" s="45"/>
      <c r="E5" s="45"/>
    </row>
    <row r="6" s="19" customFormat="1" ht="15" customHeight="1" spans="1:5">
      <c r="A6" s="28"/>
      <c r="B6" s="28"/>
      <c r="C6" s="34"/>
      <c r="D6" s="45"/>
      <c r="E6" s="45"/>
    </row>
    <row r="7" s="19" customFormat="1" ht="15" customHeight="1"/>
    <row r="8" s="19" customFormat="1" ht="15" customHeight="1"/>
    <row r="9" s="19" customFormat="1" ht="15" customHeight="1"/>
    <row r="10" s="19" customFormat="1" ht="15" customHeight="1"/>
  </sheetData>
  <sheetProtection formatCells="0" formatColumns="0" formatRows="0" insertRows="0" insertColumns="0" insertHyperlinks="0" deleteColumns="0" deleteRows="0" sort="0" autoFilter="0" pivotTables="0"/>
  <mergeCells count="4">
    <mergeCell ref="A2:C2"/>
    <mergeCell ref="A4:B4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showGridLines="0" workbookViewId="0">
      <selection activeCell="E2" sqref="E2"/>
    </sheetView>
  </sheetViews>
  <sheetFormatPr defaultColWidth="9.14285714285714" defaultRowHeight="12.75" customHeight="1" outlineLevelRow="7" outlineLevelCol="2"/>
  <cols>
    <col min="1" max="1" width="17.1428571428571" style="19" customWidth="1"/>
    <col min="2" max="3" width="34.2857142857143" style="19" customWidth="1"/>
    <col min="4" max="4" width="9.14285714285714" style="19" customWidth="1"/>
  </cols>
  <sheetData>
    <row r="1" s="19" customFormat="1" ht="15" spans="1:3">
      <c r="A1" s="45"/>
      <c r="B1" s="45"/>
      <c r="C1" s="41" t="s">
        <v>137</v>
      </c>
    </row>
    <row r="2" s="19" customFormat="1" ht="37.5" customHeight="1" spans="1:3">
      <c r="A2" s="42" t="s">
        <v>138</v>
      </c>
      <c r="B2" s="42"/>
      <c r="C2" s="42"/>
    </row>
    <row r="3" s="19" customFormat="1" ht="15" customHeight="1" spans="1:3">
      <c r="A3" s="45"/>
      <c r="B3" s="45"/>
      <c r="C3" s="41" t="s">
        <v>134</v>
      </c>
    </row>
    <row r="4" s="19" customFormat="1" ht="15" customHeight="1" spans="1:3">
      <c r="A4" s="27" t="s">
        <v>6</v>
      </c>
      <c r="B4" s="27"/>
      <c r="C4" s="27" t="s">
        <v>139</v>
      </c>
    </row>
    <row r="5" s="19" customFormat="1" ht="15" customHeight="1" spans="1:3">
      <c r="A5" s="27" t="s">
        <v>102</v>
      </c>
      <c r="B5" s="27" t="s">
        <v>103</v>
      </c>
      <c r="C5" s="27"/>
    </row>
    <row r="6" s="19" customFormat="1" ht="15" customHeight="1" spans="1:3">
      <c r="A6" s="28"/>
      <c r="B6" s="28"/>
      <c r="C6" s="34"/>
    </row>
    <row r="7" s="19" customFormat="1" ht="15" customHeight="1" spans="1:3">
      <c r="A7" s="27"/>
      <c r="B7" s="27"/>
      <c r="C7" s="27"/>
    </row>
    <row r="8" s="19" customFormat="1" ht="15" customHeight="1"/>
  </sheetData>
  <sheetProtection formatCells="0" formatColumns="0" formatRows="0" insertRows="0" insertColumns="0" insertHyperlinks="0" deleteColumns="0" deleteRows="0" sort="0" autoFilter="0" pivotTables="0"/>
  <mergeCells count="4">
    <mergeCell ref="A2:C2"/>
    <mergeCell ref="A4:B4"/>
    <mergeCell ref="C4:C5"/>
    <mergeCell ref="C4:C5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showGridLines="0" workbookViewId="0">
      <selection activeCell="D11" sqref="D11"/>
    </sheetView>
  </sheetViews>
  <sheetFormatPr defaultColWidth="9.14285714285714" defaultRowHeight="12.75" customHeight="1" outlineLevelCol="2"/>
  <cols>
    <col min="1" max="2" width="42.8571428571429" style="19" customWidth="1"/>
    <col min="3" max="3" width="11.1428571428571" style="19" customWidth="1"/>
    <col min="4" max="4" width="9.14285714285714" style="19" customWidth="1"/>
  </cols>
  <sheetData>
    <row r="1" s="19" customFormat="1" ht="15" spans="1:2">
      <c r="A1" s="45"/>
      <c r="B1" s="41" t="s">
        <v>140</v>
      </c>
    </row>
    <row r="2" s="19" customFormat="1" ht="37.5" customHeight="1" spans="1:3">
      <c r="A2" s="42" t="s">
        <v>141</v>
      </c>
      <c r="B2" s="42"/>
      <c r="C2" s="42"/>
    </row>
    <row r="3" s="19" customFormat="1" ht="15" spans="1:2">
      <c r="A3" s="45"/>
      <c r="B3" s="41" t="s">
        <v>134</v>
      </c>
    </row>
    <row r="4" s="19" customFormat="1" ht="18.75" customHeight="1" spans="1:2">
      <c r="A4" s="33" t="s">
        <v>6</v>
      </c>
      <c r="B4" s="33" t="s">
        <v>101</v>
      </c>
    </row>
    <row r="5" s="19" customFormat="1" ht="18.75" customHeight="1" spans="1:3">
      <c r="A5" s="46" t="s">
        <v>142</v>
      </c>
      <c r="B5" s="34"/>
      <c r="C5" s="47"/>
    </row>
    <row r="6" s="19" customFormat="1" ht="18.75" customHeight="1" spans="1:3">
      <c r="A6" s="46" t="s">
        <v>143</v>
      </c>
      <c r="B6" s="34"/>
      <c r="C6" s="47"/>
    </row>
    <row r="7" s="19" customFormat="1" ht="18.75" customHeight="1" spans="1:3">
      <c r="A7" s="46" t="s">
        <v>144</v>
      </c>
      <c r="B7" s="34"/>
      <c r="C7" s="47"/>
    </row>
    <row r="8" s="19" customFormat="1" ht="18.75" customHeight="1" spans="1:3">
      <c r="A8" s="46" t="s">
        <v>145</v>
      </c>
      <c r="B8" s="34"/>
      <c r="C8" s="47"/>
    </row>
    <row r="9" s="19" customFormat="1" ht="18.75" customHeight="1" spans="1:3">
      <c r="A9" s="46" t="s">
        <v>146</v>
      </c>
      <c r="B9" s="34"/>
      <c r="C9" s="47"/>
    </row>
    <row r="10" s="19" customFormat="1" ht="18.75" customHeight="1" spans="1:3">
      <c r="A10" s="46" t="s">
        <v>62</v>
      </c>
      <c r="B10" s="34"/>
      <c r="C10" s="47"/>
    </row>
    <row r="11" s="19" customFormat="1" ht="15" customHeight="1" spans="1:3">
      <c r="A11" s="47"/>
      <c r="B11" s="48"/>
      <c r="C11" s="47"/>
    </row>
    <row r="12" s="19" customFormat="1" ht="15" customHeight="1"/>
    <row r="13" s="19" customFormat="1" ht="15" customHeight="1"/>
  </sheetData>
  <sheetProtection formatCells="0" formatColumns="0" formatRows="0" insertRows="0" insertColumns="0" insertHyperlinks="0" deleteColumns="0" deleteRows="0" sort="0" autoFilter="0" pivotTables="0"/>
  <mergeCells count="1">
    <mergeCell ref="A2:B2"/>
  </mergeCell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1.部门预算收支总表</vt:lpstr>
      <vt:lpstr>2.部门收入总表</vt:lpstr>
      <vt:lpstr>3.部门支出总表</vt:lpstr>
      <vt:lpstr>4.财政拨款收支总表</vt:lpstr>
      <vt:lpstr>5.一般公共预算支出表</vt:lpstr>
      <vt:lpstr>6.一般公共预算安排基本支出分经济科目表</vt:lpstr>
      <vt:lpstr>7.政府性基金预算收入</vt:lpstr>
      <vt:lpstr>8.政府性基金预算支出表</vt:lpstr>
      <vt:lpstr>9.三公经费支出表</vt:lpstr>
      <vt:lpstr>10.机关运行经费</vt:lpstr>
      <vt:lpstr>11.国有资本经营预算收支预算表</vt:lpstr>
      <vt:lpstr>12.政府采购预算明细表</vt:lpstr>
      <vt:lpstr>13.项目支出绩效目标表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2022-03-04T07:17:00Z</dcterms:created>
  <dcterms:modified xsi:type="dcterms:W3CDTF">2022-03-07T01:38:23Z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7A81BA3170464C50825DC723771E4F4D</vt:lpwstr>
  </property>
</Properties>
</file>